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ddiglori.PC3848\Desktop\"/>
    </mc:Choice>
  </mc:AlternateContent>
  <bookViews>
    <workbookView xWindow="0" yWindow="0" windowWidth="20160" windowHeight="8835" tabRatio="500"/>
  </bookViews>
  <sheets>
    <sheet name="req" sheetId="1" r:id="rId1"/>
  </sheets>
  <definedNames>
    <definedName name="_xlnm.Print_Area" localSheetId="0">req!$A$1:$W$156</definedName>
  </definedNames>
  <calcPr calcId="162913"/>
</workbook>
</file>

<file path=xl/calcChain.xml><?xml version="1.0" encoding="utf-8"?>
<calcChain xmlns="http://schemas.openxmlformats.org/spreadsheetml/2006/main">
  <c r="J149" i="1" l="1"/>
  <c r="Q146" i="1"/>
  <c r="J146" i="1"/>
  <c r="J97" i="1"/>
  <c r="Q94" i="1"/>
  <c r="J94" i="1"/>
  <c r="R88" i="1"/>
  <c r="R141" i="1"/>
  <c r="R140" i="1"/>
  <c r="R139" i="1"/>
  <c r="R138" i="1"/>
  <c r="R89" i="1"/>
  <c r="R87" i="1"/>
  <c r="R86" i="1"/>
  <c r="W15" i="1"/>
  <c r="W16" i="1"/>
  <c r="W68" i="1" s="1"/>
  <c r="W17" i="1"/>
  <c r="W18" i="1"/>
  <c r="W19" i="1"/>
  <c r="W71" i="1" s="1"/>
  <c r="W20" i="1"/>
  <c r="W72" i="1" s="1"/>
  <c r="W21" i="1"/>
  <c r="W22" i="1"/>
  <c r="W126" i="1" s="1"/>
  <c r="W23" i="1"/>
  <c r="W127" i="1" s="1"/>
  <c r="W24" i="1"/>
  <c r="W76" i="1" s="1"/>
  <c r="W25" i="1"/>
  <c r="W26" i="1"/>
  <c r="W27" i="1"/>
  <c r="W131" i="1" s="1"/>
  <c r="W28" i="1"/>
  <c r="W80" i="1" s="1"/>
  <c r="W87" i="1"/>
  <c r="W69" i="1"/>
  <c r="W123" i="1"/>
  <c r="W124" i="1"/>
  <c r="W125" i="1"/>
  <c r="W73" i="1"/>
  <c r="W75" i="1"/>
  <c r="W77" i="1"/>
  <c r="W130" i="1"/>
  <c r="D85" i="1"/>
  <c r="L149" i="1"/>
  <c r="K149" i="1"/>
  <c r="A67" i="1"/>
  <c r="U61" i="1"/>
  <c r="U59" i="1"/>
  <c r="U58" i="1"/>
  <c r="P94" i="1"/>
  <c r="T152" i="1"/>
  <c r="R149" i="1"/>
  <c r="Q149" i="1"/>
  <c r="P149" i="1"/>
  <c r="O149" i="1"/>
  <c r="N149" i="1"/>
  <c r="M149" i="1"/>
  <c r="F149" i="1"/>
  <c r="A149" i="1"/>
  <c r="P146" i="1"/>
  <c r="O146" i="1"/>
  <c r="N146" i="1"/>
  <c r="M146" i="1"/>
  <c r="L146" i="1"/>
  <c r="K146" i="1"/>
  <c r="F145" i="1"/>
  <c r="B145" i="1"/>
  <c r="W141" i="1"/>
  <c r="W140" i="1"/>
  <c r="D141" i="1"/>
  <c r="D140" i="1"/>
  <c r="D139" i="1"/>
  <c r="D138" i="1"/>
  <c r="D137" i="1"/>
  <c r="W122" i="1"/>
  <c r="W121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U119" i="1"/>
  <c r="E119" i="1"/>
  <c r="D119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W116" i="1"/>
  <c r="T116" i="1"/>
  <c r="K116" i="1"/>
  <c r="D116" i="1"/>
  <c r="A116" i="1"/>
  <c r="V106" i="1"/>
  <c r="U113" i="1"/>
  <c r="U111" i="1"/>
  <c r="U110" i="1"/>
  <c r="S110" i="1"/>
  <c r="G110" i="1"/>
  <c r="D64" i="1"/>
  <c r="K64" i="1"/>
  <c r="T64" i="1"/>
  <c r="W64" i="1"/>
  <c r="A64" i="1"/>
  <c r="R97" i="1"/>
  <c r="Q97" i="1"/>
  <c r="P97" i="1"/>
  <c r="O97" i="1"/>
  <c r="N97" i="1"/>
  <c r="M97" i="1"/>
  <c r="L97" i="1"/>
  <c r="K97" i="1"/>
  <c r="F97" i="1"/>
  <c r="A97" i="1"/>
  <c r="F93" i="1"/>
  <c r="O94" i="1"/>
  <c r="N94" i="1"/>
  <c r="M94" i="1"/>
  <c r="L94" i="1"/>
  <c r="K94" i="1"/>
  <c r="B93" i="1"/>
  <c r="D89" i="1"/>
  <c r="D88" i="1"/>
  <c r="D87" i="1"/>
  <c r="D86" i="1"/>
  <c r="W89" i="1"/>
  <c r="W88" i="1"/>
  <c r="W79" i="1"/>
  <c r="W78" i="1"/>
  <c r="W70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U67" i="1"/>
  <c r="E67" i="1"/>
  <c r="D67" i="1"/>
  <c r="A80" i="1"/>
  <c r="A78" i="1"/>
  <c r="A79" i="1"/>
  <c r="A77" i="1"/>
  <c r="A76" i="1"/>
  <c r="A75" i="1"/>
  <c r="A74" i="1"/>
  <c r="A73" i="1"/>
  <c r="A72" i="1"/>
  <c r="A71" i="1"/>
  <c r="A70" i="1"/>
  <c r="A69" i="1"/>
  <c r="A68" i="1"/>
  <c r="G58" i="1"/>
  <c r="S58" i="1"/>
  <c r="V54" i="1"/>
  <c r="W139" i="1"/>
  <c r="W129" i="1"/>
  <c r="W74" i="1"/>
  <c r="W132" i="1" l="1"/>
  <c r="W29" i="1"/>
  <c r="W34" i="1" s="1"/>
  <c r="W128" i="1"/>
  <c r="W120" i="1"/>
  <c r="W67" i="1"/>
  <c r="W119" i="1"/>
  <c r="W81" i="1" l="1"/>
  <c r="W133" i="1"/>
  <c r="W138" i="1"/>
  <c r="W86" i="1"/>
</calcChain>
</file>

<file path=xl/sharedStrings.xml><?xml version="1.0" encoding="utf-8"?>
<sst xmlns="http://schemas.openxmlformats.org/spreadsheetml/2006/main" count="169" uniqueCount="61">
  <si>
    <t xml:space="preserve">UNIT OF </t>
    <phoneticPr fontId="2" type="noConversion"/>
  </si>
  <si>
    <t>MEASURE</t>
    <phoneticPr fontId="2" type="noConversion"/>
  </si>
  <si>
    <t>UNIT</t>
    <phoneticPr fontId="2" type="noConversion"/>
  </si>
  <si>
    <t>PRICE</t>
    <phoneticPr fontId="2" type="noConversion"/>
  </si>
  <si>
    <t>1215 WILBRAHAM ROAD</t>
    <phoneticPr fontId="2" type="noConversion"/>
  </si>
  <si>
    <t>SPRINGFIELD, MASSACHUSETTS 01119-2684</t>
    <phoneticPr fontId="2" type="noConversion"/>
  </si>
  <si>
    <t>(413) 782-3111</t>
    <phoneticPr fontId="2" type="noConversion"/>
  </si>
  <si>
    <t>10-12 AND 1-3 MON.-FRI.</t>
    <phoneticPr fontId="2" type="noConversion"/>
  </si>
  <si>
    <t>IF GOODS OF A PARTICULAR MAKE ARE DESIRED IT MUST BE STATED, GIVE CATALOG NO., IF POSSIBLE</t>
    <phoneticPr fontId="2" type="noConversion"/>
  </si>
  <si>
    <t>FOB</t>
    <phoneticPr fontId="2" type="noConversion"/>
  </si>
  <si>
    <r>
      <t>TO</t>
    </r>
    <r>
      <rPr>
        <sz val="12"/>
        <rFont val="Verdana"/>
        <family val="2"/>
      </rPr>
      <t>:</t>
    </r>
    <r>
      <rPr>
        <b/>
        <sz val="12"/>
        <rFont val="Verdana"/>
        <family val="2"/>
      </rPr>
      <t>&gt;</t>
    </r>
    <phoneticPr fontId="2" type="noConversion"/>
  </si>
  <si>
    <t>BILL TO:</t>
    <phoneticPr fontId="2" type="noConversion"/>
  </si>
  <si>
    <t>Procurement Services</t>
    <phoneticPr fontId="2" type="noConversion"/>
  </si>
  <si>
    <t>SHIP TO:</t>
    <phoneticPr fontId="2" type="noConversion"/>
  </si>
  <si>
    <t>PURCHASE ORDER NO.</t>
    <phoneticPr fontId="2" type="noConversion"/>
  </si>
  <si>
    <t>RECEIVING HOURS</t>
    <phoneticPr fontId="2" type="noConversion"/>
  </si>
  <si>
    <t>MASS. TAX EXEMPT. CERT. NO. M04-2108376</t>
    <phoneticPr fontId="2" type="noConversion"/>
  </si>
  <si>
    <t>TOTAL COST</t>
    <phoneticPr fontId="2" type="noConversion"/>
  </si>
  <si>
    <t>EXTENDED</t>
    <phoneticPr fontId="2" type="noConversion"/>
  </si>
  <si>
    <t>PRICE</t>
    <phoneticPr fontId="2" type="noConversion"/>
  </si>
  <si>
    <t>V</t>
    <phoneticPr fontId="2" type="noConversion"/>
  </si>
  <si>
    <t>N</t>
    <phoneticPr fontId="2" type="noConversion"/>
  </si>
  <si>
    <t>O</t>
    <phoneticPr fontId="2" type="noConversion"/>
  </si>
  <si>
    <t>ATTEN.</t>
    <phoneticPr fontId="2" type="noConversion"/>
  </si>
  <si>
    <t>ACCOUNT DISTRIBUTION</t>
    <phoneticPr fontId="2" type="noConversion"/>
  </si>
  <si>
    <t>ACCOUNT NUMBER</t>
    <phoneticPr fontId="2" type="noConversion"/>
  </si>
  <si>
    <t>AMOUNT</t>
    <phoneticPr fontId="2" type="noConversion"/>
  </si>
  <si>
    <t>VENDOR PHONE NO.</t>
    <phoneticPr fontId="2" type="noConversion"/>
  </si>
  <si>
    <t>VENDOR FAX NO.</t>
    <phoneticPr fontId="2" type="noConversion"/>
  </si>
  <si>
    <t>REQUESTED BY</t>
    <phoneticPr fontId="2" type="noConversion"/>
  </si>
  <si>
    <t>TEL. NUMBER</t>
    <phoneticPr fontId="2" type="noConversion"/>
  </si>
  <si>
    <t>DEPARTMENT APPROVAL-SIGNATURE</t>
    <phoneticPr fontId="2" type="noConversion"/>
  </si>
  <si>
    <t>REQUISITION NO.</t>
    <phoneticPr fontId="2" type="noConversion"/>
  </si>
  <si>
    <t>THIS IS NOT A P.O. NO.</t>
    <phoneticPr fontId="2" type="noConversion"/>
  </si>
  <si>
    <t>NOT VALID UNLESS APPROVED BY PURCHASING DEPT.</t>
    <phoneticPr fontId="2" type="noConversion"/>
  </si>
  <si>
    <t xml:space="preserve"> </t>
    <phoneticPr fontId="2" type="noConversion"/>
  </si>
  <si>
    <t>E</t>
    <phoneticPr fontId="2" type="noConversion"/>
  </si>
  <si>
    <t>D</t>
    <phoneticPr fontId="2" type="noConversion"/>
  </si>
  <si>
    <t>R</t>
    <phoneticPr fontId="2" type="noConversion"/>
  </si>
  <si>
    <t>PLACE THIS NUMBER ON ALL CORRESPONDENCE, INVOICES, PACKING LISTS AND CARTONS.</t>
    <phoneticPr fontId="2" type="noConversion"/>
  </si>
  <si>
    <t>1215 Wilbraham Road</t>
    <phoneticPr fontId="2" type="noConversion"/>
  </si>
  <si>
    <t>ORDER DATE</t>
    <phoneticPr fontId="2" type="noConversion"/>
  </si>
  <si>
    <t>SHIPPING TERMS</t>
    <phoneticPr fontId="2" type="noConversion"/>
  </si>
  <si>
    <t>PAYMENT</t>
    <phoneticPr fontId="2" type="noConversion"/>
  </si>
  <si>
    <t>TERMS</t>
    <phoneticPr fontId="2" type="noConversion"/>
  </si>
  <si>
    <t>DATE NEEDED</t>
    <phoneticPr fontId="2" type="noConversion"/>
  </si>
  <si>
    <t>DESCRIPTION</t>
    <phoneticPr fontId="2" type="noConversion"/>
  </si>
  <si>
    <t>QUANTITY</t>
    <phoneticPr fontId="2" type="noConversion"/>
  </si>
  <si>
    <t>Western New England University</t>
  </si>
  <si>
    <t>NET 30</t>
  </si>
  <si>
    <t>Mail Services - CUB</t>
  </si>
  <si>
    <t>Springfield, MA 01119-2684</t>
  </si>
  <si>
    <t>PROCUREMENT SERVICES COPY (WHITE)</t>
  </si>
  <si>
    <t>RECEIVING COPY (GREEN)</t>
  </si>
  <si>
    <t>ORIGINATOR COPY (YELLOW)</t>
  </si>
  <si>
    <t>PROCUREMENT SERVICES APPROVAL DATE:</t>
  </si>
  <si>
    <t>EXTENDED</t>
  </si>
  <si>
    <t>PRICE</t>
  </si>
  <si>
    <t>VENDOR CODE</t>
  </si>
  <si>
    <t>REQUISITION NO.</t>
  </si>
  <si>
    <t>MASS. TAX EXEMPTION: 11127624 - FEDERAL EMPLOYEE IDENTIFICATION #: 04-2108376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</si>
</sst>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$&quot;#,##0.00_);\(&quot;$&quot;#,##0.00\)"/>
  </numFmts>
  <fonts count="26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b/>
      <sz val="20"/>
      <name val="Verdana"/>
      <family val="2"/>
    </font>
    <font>
      <b/>
      <sz val="9"/>
      <color indexed="10"/>
      <name val="Verdana"/>
      <family val="2"/>
    </font>
    <font>
      <b/>
      <sz val="10"/>
      <color indexed="9"/>
      <name val="Verdana"/>
      <family val="2"/>
    </font>
    <font>
      <b/>
      <sz val="10"/>
      <color indexed="8"/>
      <name val="Verdana"/>
      <family val="2"/>
    </font>
    <font>
      <b/>
      <sz val="12"/>
      <name val="Verdana"/>
      <family val="2"/>
    </font>
    <font>
      <b/>
      <sz val="12"/>
      <color indexed="10"/>
      <name val="Verdana"/>
      <family val="2"/>
    </font>
    <font>
      <b/>
      <sz val="14"/>
      <color indexed="9"/>
      <name val="Verdana"/>
      <family val="2"/>
    </font>
    <font>
      <b/>
      <sz val="14"/>
      <color indexed="10"/>
      <name val="Verdana"/>
      <family val="2"/>
    </font>
    <font>
      <sz val="10"/>
      <color indexed="10"/>
      <name val="Verdana"/>
      <family val="2"/>
    </font>
    <font>
      <sz val="16"/>
      <color indexed="1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1"/>
      <color indexed="9"/>
      <name val="Verdana"/>
      <family val="2"/>
    </font>
    <font>
      <sz val="14"/>
      <name val="American Typewriter"/>
    </font>
    <font>
      <sz val="14"/>
      <color indexed="8"/>
      <name val="American Typewriter"/>
    </font>
    <font>
      <sz val="10"/>
      <name val="Verdana"/>
      <family val="2"/>
    </font>
    <font>
      <sz val="14"/>
      <name val="Verdana"/>
      <family val="2"/>
    </font>
    <font>
      <b/>
      <sz val="18"/>
      <name val="American Typewriter"/>
    </font>
    <font>
      <b/>
      <sz val="14"/>
      <name val="American Typewriter"/>
    </font>
    <font>
      <sz val="14"/>
      <color theme="1"/>
      <name val="American Typewriter"/>
    </font>
    <font>
      <b/>
      <sz val="10"/>
      <color indexed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14" fontId="18" fillId="0" borderId="0" xfId="0" applyNumberFormat="1" applyFont="1" applyBorder="1" applyAlignment="1">
      <alignment horizontal="center" vertical="center"/>
    </xf>
    <xf numFmtId="7" fontId="19" fillId="0" borderId="3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top"/>
    </xf>
    <xf numFmtId="0" fontId="18" fillId="0" borderId="3" xfId="0" applyFont="1" applyBorder="1" applyAlignment="1" applyProtection="1">
      <alignment horizontal="center" vertical="center"/>
      <protection locked="0"/>
    </xf>
    <xf numFmtId="7" fontId="19" fillId="0" borderId="3" xfId="0" applyNumberFormat="1" applyFont="1" applyFill="1" applyBorder="1" applyAlignment="1" applyProtection="1">
      <alignment horizontal="center" vertical="center"/>
      <protection locked="0"/>
    </xf>
    <xf numFmtId="0" fontId="18" fillId="0" borderId="8" xfId="0" quotePrefix="1" applyFont="1" applyBorder="1" applyAlignment="1" applyProtection="1">
      <alignment horizontal="center" vertical="top"/>
      <protection locked="0"/>
    </xf>
    <xf numFmtId="7" fontId="18" fillId="0" borderId="3" xfId="0" quotePrefix="1" applyNumberFormat="1" applyFont="1" applyBorder="1" applyAlignment="1" applyProtection="1">
      <alignment horizontal="center" vertical="center"/>
      <protection locked="0"/>
    </xf>
    <xf numFmtId="14" fontId="18" fillId="4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18" fillId="0" borderId="6" xfId="0" quotePrefix="1" applyFont="1" applyBorder="1" applyAlignment="1" applyProtection="1">
      <alignment horizontal="center" vertical="top"/>
      <protection locked="0"/>
    </xf>
    <xf numFmtId="0" fontId="18" fillId="0" borderId="6" xfId="0" applyFont="1" applyBorder="1" applyAlignment="1">
      <alignment horizontal="center" vertical="top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/>
    </xf>
    <xf numFmtId="7" fontId="18" fillId="0" borderId="3" xfId="0" applyNumberFormat="1" applyFont="1" applyBorder="1" applyAlignment="1">
      <alignment horizontal="center"/>
    </xf>
    <xf numFmtId="0" fontId="18" fillId="0" borderId="3" xfId="0" quotePrefix="1" applyFont="1" applyFill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8" fillId="0" borderId="3" xfId="0" applyFont="1" applyBorder="1" applyAlignment="1">
      <alignment horizontal="center"/>
    </xf>
    <xf numFmtId="14" fontId="18" fillId="0" borderId="3" xfId="0" applyNumberFormat="1" applyFont="1" applyBorder="1" applyAlignment="1">
      <alignment horizontal="center" vertical="center"/>
    </xf>
    <xf numFmtId="0" fontId="10" fillId="0" borderId="15" xfId="0" quotePrefix="1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  <protection locked="0"/>
    </xf>
    <xf numFmtId="0" fontId="10" fillId="0" borderId="8" xfId="0" quotePrefix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7" fontId="18" fillId="0" borderId="3" xfId="0" applyNumberFormat="1" applyFont="1" applyBorder="1" applyAlignment="1">
      <alignment horizontal="center"/>
    </xf>
    <xf numFmtId="7" fontId="24" fillId="0" borderId="3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2" xfId="0" applyFont="1" applyBorder="1" applyAlignment="1">
      <alignment horizontal="right" vertical="center"/>
    </xf>
    <xf numFmtId="0" fontId="16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2" fillId="0" borderId="13" xfId="0" applyNumberFormat="1" applyFont="1" applyBorder="1" applyAlignment="1">
      <alignment horizontal="center" vertical="center"/>
    </xf>
    <xf numFmtId="0" fontId="22" fillId="0" borderId="7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/>
    </xf>
    <xf numFmtId="49" fontId="16" fillId="0" borderId="13" xfId="0" applyNumberFormat="1" applyFont="1" applyBorder="1" applyAlignment="1">
      <alignment horizontal="left" vertical="center"/>
    </xf>
    <xf numFmtId="0" fontId="16" fillId="0" borderId="13" xfId="0" applyNumberFormat="1" applyFont="1" applyBorder="1" applyAlignment="1">
      <alignment horizontal="left" vertical="center"/>
    </xf>
    <xf numFmtId="0" fontId="16" fillId="0" borderId="7" xfId="0" applyNumberFormat="1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left" vertical="center"/>
    </xf>
    <xf numFmtId="0" fontId="1" fillId="0" borderId="14" xfId="0" applyNumberFormat="1" applyFont="1" applyBorder="1" applyAlignment="1">
      <alignment horizontal="left" vertical="center"/>
    </xf>
    <xf numFmtId="0" fontId="1" fillId="0" borderId="12" xfId="0" applyNumberFormat="1" applyFont="1" applyBorder="1" applyAlignment="1">
      <alignment horizontal="left" vertical="center"/>
    </xf>
    <xf numFmtId="14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6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7" fontId="18" fillId="0" borderId="3" xfId="0" applyNumberFormat="1" applyFont="1" applyBorder="1" applyAlignment="1">
      <alignment horizontal="center"/>
    </xf>
    <xf numFmtId="0" fontId="18" fillId="0" borderId="13" xfId="0" quotePrefix="1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center"/>
    </xf>
    <xf numFmtId="49" fontId="19" fillId="0" borderId="14" xfId="0" applyNumberFormat="1" applyFont="1" applyFill="1" applyBorder="1" applyAlignment="1">
      <alignment horizontal="center" vertical="center"/>
    </xf>
    <xf numFmtId="49" fontId="19" fillId="0" borderId="1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5" fillId="3" borderId="0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  <xf numFmtId="0" fontId="12" fillId="8" borderId="13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left" vertical="center"/>
      <protection locked="0"/>
    </xf>
    <xf numFmtId="0" fontId="18" fillId="0" borderId="0" xfId="0" applyFont="1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left" vertical="center"/>
      <protection locked="0"/>
    </xf>
    <xf numFmtId="0" fontId="18" fillId="0" borderId="7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22" fillId="0" borderId="0" xfId="0" quotePrefix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16" fillId="0" borderId="13" xfId="0" applyNumberFormat="1" applyFont="1" applyBorder="1" applyAlignment="1" applyProtection="1">
      <alignment vertical="center"/>
      <protection locked="0"/>
    </xf>
    <xf numFmtId="0" fontId="16" fillId="0" borderId="7" xfId="0" applyNumberFormat="1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top"/>
    </xf>
    <xf numFmtId="7" fontId="18" fillId="0" borderId="3" xfId="0" quotePrefix="1" applyNumberFormat="1" applyFont="1" applyBorder="1" applyAlignment="1" applyProtection="1">
      <alignment horizontal="center"/>
      <protection locked="0"/>
    </xf>
    <xf numFmtId="7" fontId="18" fillId="0" borderId="3" xfId="0" applyNumberFormat="1" applyFont="1" applyBorder="1" applyAlignment="1" applyProtection="1">
      <alignment horizontal="center"/>
      <protection locked="0"/>
    </xf>
    <xf numFmtId="0" fontId="18" fillId="0" borderId="3" xfId="0" quotePrefix="1" applyNumberFormat="1" applyFont="1" applyBorder="1" applyAlignment="1" applyProtection="1">
      <alignment horizontal="center" vertical="center"/>
      <protection locked="0"/>
    </xf>
    <xf numFmtId="0" fontId="18" fillId="0" borderId="3" xfId="0" applyNumberFormat="1" applyFont="1" applyBorder="1" applyAlignment="1" applyProtection="1">
      <alignment horizontal="center" vertical="center"/>
      <protection locked="0"/>
    </xf>
    <xf numFmtId="0" fontId="18" fillId="0" borderId="3" xfId="0" quotePrefix="1" applyFont="1" applyFill="1" applyBorder="1" applyAlignment="1" applyProtection="1">
      <alignment horizontal="left"/>
      <protection locked="0"/>
    </xf>
    <xf numFmtId="0" fontId="18" fillId="0" borderId="3" xfId="0" applyFont="1" applyFill="1" applyBorder="1" applyAlignment="1" applyProtection="1">
      <alignment horizontal="left"/>
      <protection locked="0"/>
    </xf>
    <xf numFmtId="0" fontId="2" fillId="0" borderId="6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4" fontId="18" fillId="4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18" fillId="0" borderId="3" xfId="0" quotePrefix="1" applyFont="1" applyFill="1" applyBorder="1" applyAlignment="1" applyProtection="1">
      <alignment horizontal="center"/>
      <protection locked="0"/>
    </xf>
    <xf numFmtId="0" fontId="18" fillId="0" borderId="3" xfId="0" applyFont="1" applyFill="1" applyBorder="1" applyAlignment="1" applyProtection="1">
      <alignment horizontal="center"/>
      <protection locked="0"/>
    </xf>
    <xf numFmtId="0" fontId="25" fillId="0" borderId="3" xfId="0" applyFont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8" fillId="0" borderId="2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8" fillId="0" borderId="13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left" vertical="center" wrapText="1"/>
      <protection locked="0"/>
    </xf>
    <xf numFmtId="0" fontId="18" fillId="0" borderId="0" xfId="0" applyFont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13" xfId="0" applyFont="1" applyBorder="1" applyAlignment="1" applyProtection="1">
      <alignment horizontal="left" vertical="center" wrapText="1"/>
      <protection locked="0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14" fontId="18" fillId="0" borderId="10" xfId="0" quotePrefix="1" applyNumberFormat="1" applyFont="1" applyBorder="1" applyAlignment="1" applyProtection="1">
      <alignment horizontal="center" vertical="center"/>
      <protection locked="0"/>
    </xf>
    <xf numFmtId="14" fontId="18" fillId="0" borderId="4" xfId="0" quotePrefix="1" applyNumberFormat="1" applyFont="1" applyBorder="1" applyAlignment="1" applyProtection="1">
      <alignment horizontal="center" vertical="center"/>
      <protection locked="0"/>
    </xf>
    <xf numFmtId="14" fontId="18" fillId="0" borderId="0" xfId="0" quotePrefix="1" applyNumberFormat="1" applyFont="1" applyBorder="1" applyAlignment="1" applyProtection="1">
      <alignment horizontal="center" vertical="center"/>
      <protection locked="0"/>
    </xf>
    <xf numFmtId="14" fontId="18" fillId="0" borderId="1" xfId="0" quotePrefix="1" applyNumberFormat="1" applyFont="1" applyBorder="1" applyAlignment="1" applyProtection="1">
      <alignment horizontal="center" vertical="center"/>
      <protection locked="0"/>
    </xf>
    <xf numFmtId="14" fontId="18" fillId="0" borderId="13" xfId="0" quotePrefix="1" applyNumberFormat="1" applyFont="1" applyBorder="1" applyAlignment="1" applyProtection="1">
      <alignment horizontal="center" vertical="center"/>
      <protection locked="0"/>
    </xf>
    <xf numFmtId="14" fontId="18" fillId="0" borderId="7" xfId="0" quotePrefix="1" applyNumberFormat="1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left"/>
      <protection locked="0"/>
    </xf>
    <xf numFmtId="49" fontId="19" fillId="0" borderId="3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8" fillId="0" borderId="14" xfId="0" quotePrefix="1" applyFont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" fillId="0" borderId="10" xfId="0" applyNumberFormat="1" applyFont="1" applyBorder="1" applyAlignment="1" applyProtection="1">
      <protection locked="0"/>
    </xf>
    <xf numFmtId="0" fontId="1" fillId="0" borderId="4" xfId="0" applyNumberFormat="1" applyFont="1" applyBorder="1" applyAlignment="1" applyProtection="1">
      <protection locked="0"/>
    </xf>
    <xf numFmtId="0" fontId="1" fillId="0" borderId="13" xfId="0" applyNumberFormat="1" applyFont="1" applyBorder="1" applyAlignment="1" applyProtection="1">
      <protection locked="0"/>
    </xf>
    <xf numFmtId="0" fontId="1" fillId="0" borderId="7" xfId="0" applyNumberFormat="1" applyFont="1" applyBorder="1" applyAlignment="1" applyProtection="1">
      <protection locked="0"/>
    </xf>
    <xf numFmtId="0" fontId="1" fillId="0" borderId="0" xfId="0" applyNumberFormat="1" applyFont="1" applyBorder="1" applyAlignment="1" applyProtection="1">
      <alignment vertical="center"/>
      <protection locked="0"/>
    </xf>
    <xf numFmtId="0" fontId="1" fillId="0" borderId="1" xfId="0" applyNumberFormat="1" applyFont="1" applyBorder="1" applyAlignment="1" applyProtection="1">
      <alignment vertical="center"/>
      <protection locked="0"/>
    </xf>
    <xf numFmtId="0" fontId="1" fillId="0" borderId="13" xfId="0" applyNumberFormat="1" applyFont="1" applyBorder="1" applyAlignment="1" applyProtection="1">
      <alignment vertical="center"/>
      <protection locked="0"/>
    </xf>
    <xf numFmtId="0" fontId="1" fillId="0" borderId="7" xfId="0" applyNumberFormat="1" applyFont="1" applyBorder="1" applyAlignment="1" applyProtection="1">
      <alignment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13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14" fontId="18" fillId="0" borderId="5" xfId="0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14" fontId="18" fillId="0" borderId="4" xfId="0" applyNumberFormat="1" applyFont="1" applyBorder="1" applyAlignment="1">
      <alignment horizontal="center" vertical="center"/>
    </xf>
    <xf numFmtId="14" fontId="18" fillId="0" borderId="2" xfId="0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14" fontId="18" fillId="0" borderId="6" xfId="0" applyNumberFormat="1" applyFont="1" applyBorder="1" applyAlignment="1">
      <alignment horizontal="center" vertical="center"/>
    </xf>
    <xf numFmtId="14" fontId="18" fillId="0" borderId="13" xfId="0" applyNumberFormat="1" applyFont="1" applyBorder="1" applyAlignment="1">
      <alignment horizontal="center" vertical="center"/>
    </xf>
    <xf numFmtId="14" fontId="18" fillId="0" borderId="7" xfId="0" applyNumberFormat="1" applyFont="1" applyBorder="1" applyAlignment="1">
      <alignment horizontal="center" vertical="center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3</xdr:col>
      <xdr:colOff>647700</xdr:colOff>
      <xdr:row>1</xdr:row>
      <xdr:rowOff>57150</xdr:rowOff>
    </xdr:to>
    <xdr:pic>
      <xdr:nvPicPr>
        <xdr:cNvPr id="1393" name="Picture 1" descr="WNE_short_4_cl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200"/>
          <a:ext cx="1809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52</xdr:row>
      <xdr:rowOff>76200</xdr:rowOff>
    </xdr:from>
    <xdr:to>
      <xdr:col>3</xdr:col>
      <xdr:colOff>619125</xdr:colOff>
      <xdr:row>53</xdr:row>
      <xdr:rowOff>9525</xdr:rowOff>
    </xdr:to>
    <xdr:pic>
      <xdr:nvPicPr>
        <xdr:cNvPr id="1394" name="Picture 1" descr="WNE_short_4_cl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7602200"/>
          <a:ext cx="1809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104</xdr:row>
      <xdr:rowOff>76200</xdr:rowOff>
    </xdr:from>
    <xdr:to>
      <xdr:col>3</xdr:col>
      <xdr:colOff>647700</xdr:colOff>
      <xdr:row>105</xdr:row>
      <xdr:rowOff>9525</xdr:rowOff>
    </xdr:to>
    <xdr:pic>
      <xdr:nvPicPr>
        <xdr:cNvPr id="1395" name="Picture 1" descr="WNE_short_4_clr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118675"/>
          <a:ext cx="18097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showZeros="0" tabSelected="1" topLeftCell="A25" zoomScaleNormal="100" workbookViewId="0">
      <selection activeCell="R34" sqref="R34:V34"/>
    </sheetView>
  </sheetViews>
  <sheetFormatPr defaultColWidth="10.75" defaultRowHeight="12.75"/>
  <cols>
    <col min="1" max="1" width="7.625" style="1" customWidth="1"/>
    <col min="2" max="2" width="6.25" style="1" customWidth="1"/>
    <col min="3" max="3" width="2" style="1" customWidth="1"/>
    <col min="4" max="4" width="8.875" style="1" customWidth="1"/>
    <col min="5" max="5" width="14.25" style="1" customWidth="1"/>
    <col min="6" max="6" width="7" style="1" customWidth="1"/>
    <col min="7" max="7" width="1.875" style="1" customWidth="1"/>
    <col min="8" max="8" width="10.75" style="1"/>
    <col min="9" max="9" width="4.125" style="1" customWidth="1"/>
    <col min="10" max="10" width="3.125" style="1" customWidth="1"/>
    <col min="11" max="11" width="2.875" style="1" customWidth="1"/>
    <col min="12" max="13" width="3" style="1" customWidth="1"/>
    <col min="14" max="14" width="2.875" style="1" customWidth="1"/>
    <col min="15" max="16" width="3" style="1" customWidth="1"/>
    <col min="17" max="17" width="2.875" style="1" customWidth="1"/>
    <col min="18" max="18" width="2.125" style="1" customWidth="1"/>
    <col min="19" max="19" width="1.875" style="1" customWidth="1"/>
    <col min="20" max="20" width="13.25" style="1" customWidth="1"/>
    <col min="21" max="21" width="7.875" style="1" customWidth="1"/>
    <col min="22" max="22" width="7.75" style="1" customWidth="1"/>
    <col min="23" max="23" width="22.875" style="1" customWidth="1"/>
    <col min="24" max="16384" width="10.75" style="1"/>
  </cols>
  <sheetData>
    <row r="1" spans="1:25" ht="38.25" customHeight="1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53" t="s">
        <v>39</v>
      </c>
      <c r="U1" s="54"/>
      <c r="V1" s="59" t="s">
        <v>14</v>
      </c>
      <c r="W1" s="60"/>
    </row>
    <row r="2" spans="1:25" ht="14.25">
      <c r="A2" s="47"/>
      <c r="B2" s="48"/>
      <c r="C2" s="48"/>
      <c r="D2" s="48"/>
      <c r="E2" s="61" t="s">
        <v>4</v>
      </c>
      <c r="F2" s="61"/>
      <c r="G2" s="61"/>
      <c r="H2" s="61"/>
      <c r="I2" s="61"/>
      <c r="J2" s="61"/>
      <c r="K2" s="62" t="s">
        <v>15</v>
      </c>
      <c r="L2" s="62"/>
      <c r="M2" s="62"/>
      <c r="N2" s="62"/>
      <c r="O2" s="62"/>
      <c r="P2" s="62"/>
      <c r="Q2" s="62"/>
      <c r="R2" s="62"/>
      <c r="S2" s="62"/>
      <c r="T2" s="55"/>
      <c r="U2" s="56"/>
      <c r="V2" s="192"/>
      <c r="W2" s="193"/>
    </row>
    <row r="3" spans="1:25">
      <c r="A3" s="47"/>
      <c r="B3" s="48"/>
      <c r="C3" s="48"/>
      <c r="D3" s="48"/>
      <c r="E3" s="67" t="s">
        <v>5</v>
      </c>
      <c r="F3" s="67"/>
      <c r="G3" s="67"/>
      <c r="H3" s="67"/>
      <c r="I3" s="67"/>
      <c r="J3" s="67"/>
      <c r="K3" s="68" t="s">
        <v>7</v>
      </c>
      <c r="L3" s="68"/>
      <c r="M3" s="68"/>
      <c r="N3" s="68"/>
      <c r="O3" s="68"/>
      <c r="P3" s="68"/>
      <c r="Q3" s="68"/>
      <c r="R3" s="68"/>
      <c r="S3" s="68"/>
      <c r="T3" s="55"/>
      <c r="U3" s="56"/>
      <c r="V3" s="194"/>
      <c r="W3" s="193"/>
    </row>
    <row r="4" spans="1:25" ht="18.95" customHeight="1">
      <c r="A4" s="47"/>
      <c r="B4" s="48"/>
      <c r="C4" s="48"/>
      <c r="D4" s="48"/>
      <c r="E4" s="61" t="s">
        <v>6</v>
      </c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199"/>
      <c r="T4" s="57"/>
      <c r="U4" s="58"/>
      <c r="V4" s="195"/>
      <c r="W4" s="196"/>
    </row>
    <row r="5" spans="1:25" ht="24.95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</row>
    <row r="6" spans="1:25" ht="18">
      <c r="A6" s="50" t="s">
        <v>11</v>
      </c>
      <c r="B6" s="51"/>
      <c r="C6" s="52" t="s">
        <v>12</v>
      </c>
      <c r="D6" s="52"/>
      <c r="E6" s="52"/>
      <c r="F6" s="52"/>
      <c r="G6" s="17"/>
      <c r="H6" s="8" t="s">
        <v>13</v>
      </c>
      <c r="I6" s="52" t="s">
        <v>50</v>
      </c>
      <c r="J6" s="52"/>
      <c r="K6" s="52"/>
      <c r="L6" s="52"/>
      <c r="M6" s="52"/>
      <c r="N6" s="52"/>
      <c r="O6" s="52"/>
      <c r="P6" s="52"/>
      <c r="Q6" s="52"/>
      <c r="R6" s="162"/>
      <c r="S6" s="17"/>
      <c r="T6" s="9" t="s">
        <v>13</v>
      </c>
      <c r="U6" s="197"/>
      <c r="V6" s="197"/>
      <c r="W6" s="198"/>
    </row>
    <row r="7" spans="1:25">
      <c r="A7" s="77"/>
      <c r="B7" s="78"/>
      <c r="C7" s="79" t="s">
        <v>48</v>
      </c>
      <c r="D7" s="79"/>
      <c r="E7" s="79"/>
      <c r="F7" s="79"/>
      <c r="G7" s="78"/>
      <c r="H7" s="78"/>
      <c r="I7" s="79" t="s">
        <v>48</v>
      </c>
      <c r="J7" s="79"/>
      <c r="K7" s="79"/>
      <c r="L7" s="79"/>
      <c r="M7" s="79"/>
      <c r="N7" s="79"/>
      <c r="O7" s="79"/>
      <c r="P7" s="79"/>
      <c r="Q7" s="79"/>
      <c r="R7" s="79"/>
      <c r="S7" s="78"/>
      <c r="T7" s="78"/>
      <c r="U7" s="261"/>
      <c r="V7" s="261"/>
      <c r="W7" s="262"/>
    </row>
    <row r="8" spans="1:25">
      <c r="A8" s="77"/>
      <c r="B8" s="78"/>
      <c r="C8" s="79" t="s">
        <v>40</v>
      </c>
      <c r="D8" s="79"/>
      <c r="E8" s="79"/>
      <c r="F8" s="79"/>
      <c r="G8" s="78"/>
      <c r="H8" s="78"/>
      <c r="I8" s="79" t="s">
        <v>40</v>
      </c>
      <c r="J8" s="79"/>
      <c r="K8" s="79"/>
      <c r="L8" s="79"/>
      <c r="M8" s="79"/>
      <c r="N8" s="79"/>
      <c r="O8" s="79"/>
      <c r="P8" s="79"/>
      <c r="Q8" s="79"/>
      <c r="R8" s="79"/>
      <c r="S8" s="78"/>
      <c r="T8" s="78"/>
      <c r="U8" s="263"/>
      <c r="V8" s="263"/>
      <c r="W8" s="264"/>
    </row>
    <row r="9" spans="1:25">
      <c r="A9" s="77"/>
      <c r="B9" s="78"/>
      <c r="C9" s="79" t="s">
        <v>51</v>
      </c>
      <c r="D9" s="79"/>
      <c r="E9" s="79"/>
      <c r="F9" s="79"/>
      <c r="G9" s="78"/>
      <c r="H9" s="78"/>
      <c r="I9" s="79" t="s">
        <v>51</v>
      </c>
      <c r="J9" s="79"/>
      <c r="K9" s="79"/>
      <c r="L9" s="79"/>
      <c r="M9" s="79"/>
      <c r="N9" s="79"/>
      <c r="O9" s="79"/>
      <c r="P9" s="79"/>
      <c r="Q9" s="79"/>
      <c r="R9" s="79"/>
      <c r="S9" s="78"/>
      <c r="T9" s="78"/>
      <c r="U9" s="265"/>
      <c r="V9" s="265"/>
      <c r="W9" s="266"/>
    </row>
    <row r="10" spans="1:25" ht="22.5" customHeight="1">
      <c r="A10" s="141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267"/>
      <c r="V10" s="267"/>
      <c r="W10" s="268"/>
    </row>
    <row r="11" spans="1:25" ht="36.950000000000003" customHeight="1">
      <c r="A11" s="76" t="s">
        <v>41</v>
      </c>
      <c r="B11" s="76"/>
      <c r="C11" s="76"/>
      <c r="D11" s="76" t="s">
        <v>42</v>
      </c>
      <c r="E11" s="76"/>
      <c r="F11" s="76"/>
      <c r="G11" s="76"/>
      <c r="H11" s="76"/>
      <c r="I11" s="76"/>
      <c r="J11" s="76"/>
      <c r="K11" s="76" t="s">
        <v>43</v>
      </c>
      <c r="L11" s="76"/>
      <c r="M11" s="76"/>
      <c r="N11" s="76"/>
      <c r="O11" s="76"/>
      <c r="P11" s="76"/>
      <c r="Q11" s="76"/>
      <c r="R11" s="76"/>
      <c r="S11" s="76"/>
      <c r="T11" s="76" t="s">
        <v>44</v>
      </c>
      <c r="U11" s="76"/>
      <c r="V11" s="76"/>
      <c r="W11" s="2" t="s">
        <v>45</v>
      </c>
    </row>
    <row r="12" spans="1:25" ht="35.1" customHeight="1">
      <c r="A12" s="213"/>
      <c r="B12" s="213"/>
      <c r="C12" s="213"/>
      <c r="D12" s="214" t="s">
        <v>9</v>
      </c>
      <c r="E12" s="214"/>
      <c r="F12" s="214"/>
      <c r="G12" s="214"/>
      <c r="H12" s="214"/>
      <c r="I12" s="214"/>
      <c r="J12" s="214"/>
      <c r="K12" s="214" t="s">
        <v>49</v>
      </c>
      <c r="L12" s="214"/>
      <c r="M12" s="214"/>
      <c r="N12" s="214"/>
      <c r="O12" s="214"/>
      <c r="P12" s="214"/>
      <c r="Q12" s="214"/>
      <c r="R12" s="214"/>
      <c r="S12" s="214"/>
      <c r="T12" s="202"/>
      <c r="U12" s="203"/>
      <c r="V12" s="203"/>
      <c r="W12" s="21"/>
      <c r="X12" s="11"/>
      <c r="Y12" s="11"/>
    </row>
    <row r="13" spans="1:25" ht="15.95" customHeight="1">
      <c r="A13" s="86" t="s">
        <v>47</v>
      </c>
      <c r="B13" s="87"/>
      <c r="C13" s="88"/>
      <c r="D13" s="15" t="s">
        <v>0</v>
      </c>
      <c r="E13" s="92" t="s">
        <v>46</v>
      </c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4"/>
      <c r="U13" s="211" t="s">
        <v>2</v>
      </c>
      <c r="V13" s="212"/>
      <c r="W13" s="27" t="s">
        <v>56</v>
      </c>
    </row>
    <row r="14" spans="1:25" ht="18" customHeight="1">
      <c r="A14" s="89"/>
      <c r="B14" s="90"/>
      <c r="C14" s="91"/>
      <c r="D14" s="16" t="s">
        <v>1</v>
      </c>
      <c r="E14" s="206" t="s">
        <v>8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8"/>
      <c r="U14" s="209" t="s">
        <v>3</v>
      </c>
      <c r="V14" s="210"/>
      <c r="W14" s="28" t="s">
        <v>57</v>
      </c>
    </row>
    <row r="15" spans="1:25" ht="39.950000000000003" customHeight="1">
      <c r="A15" s="215"/>
      <c r="B15" s="216"/>
      <c r="C15" s="216"/>
      <c r="D15" s="31"/>
      <c r="E15" s="204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0"/>
      <c r="V15" s="201"/>
      <c r="W15" s="43">
        <f t="shared" ref="W15:W28" si="0">U15*A15</f>
        <v>0</v>
      </c>
    </row>
    <row r="16" spans="1:25" ht="39.950000000000003" customHeight="1">
      <c r="A16" s="215"/>
      <c r="B16" s="216"/>
      <c r="C16" s="216"/>
      <c r="D16" s="31"/>
      <c r="E16" s="204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0"/>
      <c r="V16" s="201"/>
      <c r="W16" s="43">
        <f t="shared" si="0"/>
        <v>0</v>
      </c>
    </row>
    <row r="17" spans="1:23" ht="39.950000000000003" customHeight="1">
      <c r="A17" s="215"/>
      <c r="B17" s="216"/>
      <c r="C17" s="216"/>
      <c r="D17" s="31"/>
      <c r="E17" s="204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0"/>
      <c r="V17" s="201"/>
      <c r="W17" s="43">
        <f t="shared" si="0"/>
        <v>0</v>
      </c>
    </row>
    <row r="18" spans="1:23" ht="39.950000000000003" customHeight="1">
      <c r="A18" s="215"/>
      <c r="B18" s="216"/>
      <c r="C18" s="216"/>
      <c r="D18" s="31"/>
      <c r="E18" s="204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0"/>
      <c r="V18" s="201"/>
      <c r="W18" s="43">
        <f t="shared" si="0"/>
        <v>0</v>
      </c>
    </row>
    <row r="19" spans="1:23" ht="39.950000000000003" customHeight="1">
      <c r="A19" s="215"/>
      <c r="B19" s="216"/>
      <c r="C19" s="216"/>
      <c r="D19" s="31"/>
      <c r="E19" s="204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0"/>
      <c r="V19" s="201"/>
      <c r="W19" s="43">
        <f t="shared" si="0"/>
        <v>0</v>
      </c>
    </row>
    <row r="20" spans="1:23" ht="39.950000000000003" customHeight="1">
      <c r="A20" s="215"/>
      <c r="B20" s="216"/>
      <c r="C20" s="216"/>
      <c r="D20" s="31"/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0"/>
      <c r="V20" s="201"/>
      <c r="W20" s="43">
        <f t="shared" si="0"/>
        <v>0</v>
      </c>
    </row>
    <row r="21" spans="1:23" ht="39.950000000000003" customHeight="1">
      <c r="A21" s="215"/>
      <c r="B21" s="216"/>
      <c r="C21" s="216"/>
      <c r="D21" s="31"/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0"/>
      <c r="V21" s="201"/>
      <c r="W21" s="43">
        <f t="shared" si="0"/>
        <v>0</v>
      </c>
    </row>
    <row r="22" spans="1:23" ht="39.950000000000003" customHeight="1">
      <c r="A22" s="215"/>
      <c r="B22" s="216"/>
      <c r="C22" s="216"/>
      <c r="D22" s="31"/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0"/>
      <c r="V22" s="201"/>
      <c r="W22" s="43">
        <f t="shared" si="0"/>
        <v>0</v>
      </c>
    </row>
    <row r="23" spans="1:23" ht="39.950000000000003" customHeight="1">
      <c r="A23" s="215"/>
      <c r="B23" s="216"/>
      <c r="C23" s="216"/>
      <c r="D23" s="31"/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0"/>
      <c r="V23" s="201"/>
      <c r="W23" s="43">
        <f t="shared" si="0"/>
        <v>0</v>
      </c>
    </row>
    <row r="24" spans="1:23" ht="39.950000000000003" customHeight="1">
      <c r="A24" s="215"/>
      <c r="B24" s="216"/>
      <c r="C24" s="216"/>
      <c r="D24" s="31"/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0"/>
      <c r="V24" s="201"/>
      <c r="W24" s="43">
        <f t="shared" si="0"/>
        <v>0</v>
      </c>
    </row>
    <row r="25" spans="1:23" ht="39.950000000000003" customHeight="1">
      <c r="A25" s="215"/>
      <c r="B25" s="216"/>
      <c r="C25" s="216"/>
      <c r="D25" s="31"/>
      <c r="E25" s="204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0"/>
      <c r="V25" s="201"/>
      <c r="W25" s="43">
        <f t="shared" si="0"/>
        <v>0</v>
      </c>
    </row>
    <row r="26" spans="1:23" ht="39.950000000000003" customHeight="1">
      <c r="A26" s="215"/>
      <c r="B26" s="216"/>
      <c r="C26" s="216"/>
      <c r="D26" s="31"/>
      <c r="E26" s="204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0"/>
      <c r="V26" s="201"/>
      <c r="W26" s="43">
        <f t="shared" si="0"/>
        <v>0</v>
      </c>
    </row>
    <row r="27" spans="1:23" ht="39.950000000000003" customHeight="1">
      <c r="A27" s="215"/>
      <c r="B27" s="216"/>
      <c r="C27" s="216"/>
      <c r="D27" s="31"/>
      <c r="E27" s="204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0"/>
      <c r="V27" s="201"/>
      <c r="W27" s="43">
        <f t="shared" si="0"/>
        <v>0</v>
      </c>
    </row>
    <row r="28" spans="1:23" ht="39.950000000000003" customHeight="1">
      <c r="A28" s="215"/>
      <c r="B28" s="216"/>
      <c r="C28" s="216"/>
      <c r="D28" s="31"/>
      <c r="E28" s="204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0"/>
      <c r="V28" s="201"/>
      <c r="W28" s="43">
        <f t="shared" si="0"/>
        <v>0</v>
      </c>
    </row>
    <row r="29" spans="1:23" ht="39.950000000000003" customHeight="1">
      <c r="A29" s="217" t="s">
        <v>60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2" t="s">
        <v>17</v>
      </c>
      <c r="U29" s="104"/>
      <c r="V29" s="104"/>
      <c r="W29" s="44">
        <f>SUM(W15:W28)</f>
        <v>0</v>
      </c>
    </row>
    <row r="30" spans="1:23" ht="14.1" customHeight="1">
      <c r="A30" s="178"/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3"/>
    </row>
    <row r="31" spans="1:23" ht="14.1" customHeight="1">
      <c r="A31" s="47"/>
      <c r="B31" s="48"/>
      <c r="C31" s="3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23"/>
      <c r="Q31" s="47"/>
      <c r="R31" s="48"/>
      <c r="S31" s="48"/>
      <c r="T31" s="48"/>
      <c r="U31" s="48"/>
      <c r="V31" s="48"/>
      <c r="W31" s="49"/>
    </row>
    <row r="32" spans="1:23" ht="36" customHeight="1">
      <c r="A32" s="10" t="s">
        <v>20</v>
      </c>
      <c r="B32" s="62" t="s">
        <v>10</v>
      </c>
      <c r="C32" s="48"/>
      <c r="D32" s="7" t="s">
        <v>23</v>
      </c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218" t="s">
        <v>24</v>
      </c>
      <c r="U32" s="218"/>
      <c r="V32" s="218"/>
      <c r="W32" s="219"/>
    </row>
    <row r="33" spans="1:23" ht="29.1" customHeight="1">
      <c r="A33" s="10" t="s">
        <v>36</v>
      </c>
      <c r="B33" s="110"/>
      <c r="C33" s="48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84"/>
      <c r="Q33" s="285"/>
      <c r="R33" s="76" t="s">
        <v>25</v>
      </c>
      <c r="S33" s="76"/>
      <c r="T33" s="76"/>
      <c r="U33" s="76"/>
      <c r="V33" s="76"/>
      <c r="W33" s="5" t="s">
        <v>26</v>
      </c>
    </row>
    <row r="34" spans="1:23" ht="29.1" customHeight="1">
      <c r="A34" s="10" t="s">
        <v>21</v>
      </c>
      <c r="B34" s="110"/>
      <c r="C34" s="48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84"/>
      <c r="Q34" s="285"/>
      <c r="R34" s="245"/>
      <c r="S34" s="245"/>
      <c r="T34" s="245"/>
      <c r="U34" s="245"/>
      <c r="V34" s="245"/>
      <c r="W34" s="18">
        <f>W29</f>
        <v>0</v>
      </c>
    </row>
    <row r="35" spans="1:23" ht="29.1" customHeight="1">
      <c r="A35" s="10" t="s">
        <v>37</v>
      </c>
      <c r="B35" s="110"/>
      <c r="C35" s="48"/>
      <c r="D35" s="246"/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84"/>
      <c r="Q35" s="285"/>
      <c r="R35" s="245"/>
      <c r="S35" s="245"/>
      <c r="T35" s="245"/>
      <c r="U35" s="245"/>
      <c r="V35" s="245"/>
      <c r="W35" s="20"/>
    </row>
    <row r="36" spans="1:23" ht="29.1" customHeight="1">
      <c r="A36" s="10" t="s">
        <v>22</v>
      </c>
      <c r="B36" s="110"/>
      <c r="C36" s="48"/>
      <c r="D36" s="246"/>
      <c r="E36" s="246"/>
      <c r="F36" s="246"/>
      <c r="G36" s="246"/>
      <c r="H36" s="246"/>
      <c r="I36" s="246"/>
      <c r="J36" s="246"/>
      <c r="K36" s="246"/>
      <c r="L36" s="246"/>
      <c r="M36" s="246"/>
      <c r="N36" s="246"/>
      <c r="O36" s="246"/>
      <c r="P36" s="284"/>
      <c r="Q36" s="285"/>
      <c r="R36" s="245"/>
      <c r="S36" s="245"/>
      <c r="T36" s="245"/>
      <c r="U36" s="245"/>
      <c r="V36" s="245"/>
      <c r="W36" s="20"/>
    </row>
    <row r="37" spans="1:23" ht="29.1" customHeight="1">
      <c r="A37" s="10" t="s">
        <v>38</v>
      </c>
      <c r="B37" s="110"/>
      <c r="C37" s="48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50"/>
      <c r="P37" s="284"/>
      <c r="Q37" s="285"/>
      <c r="R37" s="245"/>
      <c r="S37" s="245"/>
      <c r="T37" s="245"/>
      <c r="U37" s="245"/>
      <c r="V37" s="245"/>
      <c r="W37" s="20"/>
    </row>
    <row r="38" spans="1:23" ht="14.1" customHeight="1">
      <c r="A38" s="47"/>
      <c r="B38" s="49"/>
      <c r="C38" s="4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24"/>
      <c r="Q38" s="47"/>
      <c r="R38" s="48"/>
      <c r="S38" s="48"/>
      <c r="T38" s="48"/>
      <c r="U38" s="48"/>
      <c r="V38" s="48"/>
      <c r="W38" s="49"/>
    </row>
    <row r="39" spans="1:23" ht="14.1" customHeight="1">
      <c r="A39" s="47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9"/>
    </row>
    <row r="40" spans="1:23">
      <c r="A40" s="47"/>
      <c r="B40" s="188" t="s">
        <v>27</v>
      </c>
      <c r="C40" s="189"/>
      <c r="D40" s="189"/>
      <c r="E40" s="190"/>
      <c r="F40" s="188" t="s">
        <v>28</v>
      </c>
      <c r="G40" s="189"/>
      <c r="H40" s="190"/>
      <c r="I40" s="157"/>
      <c r="J40" s="151" t="s">
        <v>58</v>
      </c>
      <c r="K40" s="152"/>
      <c r="L40" s="152"/>
      <c r="M40" s="152"/>
      <c r="N40" s="152"/>
      <c r="O40" s="152"/>
      <c r="P40" s="152"/>
      <c r="Q40" s="153"/>
      <c r="R40" s="47"/>
      <c r="S40" s="48"/>
      <c r="T40" s="48"/>
      <c r="U40" s="48"/>
      <c r="V40" s="48"/>
      <c r="W40" s="49"/>
    </row>
    <row r="41" spans="1:23" ht="6" customHeight="1">
      <c r="A41" s="47"/>
      <c r="B41" s="182"/>
      <c r="C41" s="183"/>
      <c r="D41" s="183"/>
      <c r="E41" s="184"/>
      <c r="F41" s="182"/>
      <c r="G41" s="183"/>
      <c r="H41" s="184"/>
      <c r="I41" s="157"/>
      <c r="J41" s="154"/>
      <c r="K41" s="155"/>
      <c r="L41" s="155"/>
      <c r="M41" s="155"/>
      <c r="N41" s="155"/>
      <c r="O41" s="155"/>
      <c r="P41" s="155"/>
      <c r="Q41" s="156"/>
      <c r="R41" s="47"/>
      <c r="S41" s="48"/>
      <c r="T41" s="48"/>
      <c r="U41" s="48"/>
      <c r="V41" s="48"/>
      <c r="W41" s="49"/>
    </row>
    <row r="42" spans="1:23" ht="21.95" customHeight="1">
      <c r="A42" s="47"/>
      <c r="B42" s="185"/>
      <c r="C42" s="186"/>
      <c r="D42" s="186"/>
      <c r="E42" s="187"/>
      <c r="F42" s="185"/>
      <c r="G42" s="186"/>
      <c r="H42" s="187"/>
      <c r="I42" s="157"/>
      <c r="J42" s="19"/>
      <c r="K42" s="19"/>
      <c r="L42" s="19"/>
      <c r="M42" s="19"/>
      <c r="N42" s="19"/>
      <c r="O42" s="19"/>
      <c r="P42" s="25"/>
      <c r="Q42" s="19"/>
      <c r="R42" s="47"/>
      <c r="S42" s="48"/>
      <c r="T42" s="48"/>
      <c r="U42" s="48"/>
      <c r="V42" s="48"/>
      <c r="W42" s="49"/>
    </row>
    <row r="43" spans="1:23" ht="17.100000000000001" customHeight="1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9"/>
    </row>
    <row r="44" spans="1:23" ht="16.5" customHeight="1">
      <c r="A44" s="220" t="s">
        <v>29</v>
      </c>
      <c r="B44" s="220"/>
      <c r="C44" s="220"/>
      <c r="D44" s="220"/>
      <c r="E44" s="220"/>
      <c r="F44" s="220" t="s">
        <v>30</v>
      </c>
      <c r="G44" s="220"/>
      <c r="H44" s="220"/>
      <c r="I44" s="249"/>
      <c r="J44" s="191" t="s">
        <v>59</v>
      </c>
      <c r="K44" s="191"/>
      <c r="L44" s="191"/>
      <c r="M44" s="191"/>
      <c r="N44" s="191"/>
      <c r="O44" s="191"/>
      <c r="P44" s="191"/>
      <c r="Q44" s="191"/>
      <c r="R44" s="220" t="s">
        <v>31</v>
      </c>
      <c r="S44" s="220"/>
      <c r="T44" s="220"/>
      <c r="U44" s="220"/>
      <c r="V44" s="220"/>
      <c r="W44" s="220"/>
    </row>
    <row r="45" spans="1:23" ht="24" customHeight="1">
      <c r="A45" s="182"/>
      <c r="B45" s="183"/>
      <c r="C45" s="183"/>
      <c r="D45" s="183"/>
      <c r="E45" s="184"/>
      <c r="F45" s="227"/>
      <c r="G45" s="228"/>
      <c r="H45" s="229"/>
      <c r="I45" s="249"/>
      <c r="J45" s="42"/>
      <c r="K45" s="36"/>
      <c r="L45" s="37"/>
      <c r="M45" s="38"/>
      <c r="N45" s="38"/>
      <c r="O45" s="38"/>
      <c r="P45" s="38"/>
      <c r="Q45" s="38"/>
      <c r="R45" s="221"/>
      <c r="S45" s="222"/>
      <c r="T45" s="222"/>
      <c r="U45" s="222"/>
      <c r="V45" s="222"/>
      <c r="W45" s="223"/>
    </row>
    <row r="46" spans="1:23" ht="21.95" customHeight="1">
      <c r="A46" s="185"/>
      <c r="B46" s="186"/>
      <c r="C46" s="186"/>
      <c r="D46" s="186"/>
      <c r="E46" s="187"/>
      <c r="F46" s="230"/>
      <c r="G46" s="231"/>
      <c r="H46" s="232"/>
      <c r="I46" s="249"/>
      <c r="J46" s="137" t="s">
        <v>33</v>
      </c>
      <c r="K46" s="137"/>
      <c r="L46" s="137"/>
      <c r="M46" s="137"/>
      <c r="N46" s="137"/>
      <c r="O46" s="137"/>
      <c r="P46" s="137"/>
      <c r="Q46" s="137"/>
      <c r="R46" s="224"/>
      <c r="S46" s="225"/>
      <c r="T46" s="225"/>
      <c r="U46" s="225"/>
      <c r="V46" s="225"/>
      <c r="W46" s="226"/>
    </row>
    <row r="47" spans="1:23" ht="26.1" customHeight="1">
      <c r="A47" s="138" t="s">
        <v>34</v>
      </c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40"/>
    </row>
    <row r="48" spans="1:23" ht="12.75" customHeight="1">
      <c r="A48" s="233" t="s">
        <v>55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9" t="s">
        <v>35</v>
      </c>
      <c r="U48" s="239"/>
      <c r="V48" s="239"/>
      <c r="W48" s="240"/>
    </row>
    <row r="49" spans="1:25" ht="12.75" customHeight="1">
      <c r="A49" s="235"/>
      <c r="B49" s="236"/>
      <c r="C49" s="236"/>
      <c r="D49" s="236"/>
      <c r="E49" s="236"/>
      <c r="F49" s="236"/>
      <c r="G49" s="236"/>
      <c r="H49" s="236"/>
      <c r="I49" s="236"/>
      <c r="J49" s="236"/>
      <c r="K49" s="236"/>
      <c r="L49" s="236"/>
      <c r="M49" s="236"/>
      <c r="N49" s="236"/>
      <c r="O49" s="236"/>
      <c r="P49" s="236"/>
      <c r="Q49" s="236"/>
      <c r="R49" s="236"/>
      <c r="S49" s="236"/>
      <c r="T49" s="241"/>
      <c r="U49" s="241"/>
      <c r="V49" s="241"/>
      <c r="W49" s="242"/>
    </row>
    <row r="50" spans="1:25" ht="24.95" customHeight="1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8"/>
      <c r="S50" s="238"/>
      <c r="T50" s="243"/>
      <c r="U50" s="243"/>
      <c r="V50" s="243"/>
      <c r="W50" s="244"/>
    </row>
    <row r="51" spans="1:25">
      <c r="A51" s="141"/>
      <c r="B51" s="142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3"/>
      <c r="Y51" s="6"/>
    </row>
    <row r="52" spans="1:25" ht="33.950000000000003" customHeight="1">
      <c r="A52" s="258" t="s">
        <v>52</v>
      </c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60"/>
    </row>
    <row r="53" spans="1:25" ht="42" customHeight="1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53" t="s">
        <v>39</v>
      </c>
      <c r="U53" s="54"/>
      <c r="V53" s="59" t="s">
        <v>14</v>
      </c>
      <c r="W53" s="60"/>
    </row>
    <row r="54" spans="1:25" ht="14.25">
      <c r="A54" s="47"/>
      <c r="B54" s="48"/>
      <c r="C54" s="48"/>
      <c r="D54" s="48"/>
      <c r="E54" s="61" t="s">
        <v>4</v>
      </c>
      <c r="F54" s="61"/>
      <c r="G54" s="61"/>
      <c r="H54" s="61"/>
      <c r="I54" s="61"/>
      <c r="J54" s="61"/>
      <c r="K54" s="62" t="s">
        <v>15</v>
      </c>
      <c r="L54" s="62"/>
      <c r="M54" s="62"/>
      <c r="N54" s="62"/>
      <c r="O54" s="62"/>
      <c r="P54" s="62"/>
      <c r="Q54" s="62"/>
      <c r="R54" s="62"/>
      <c r="S54" s="62"/>
      <c r="T54" s="55"/>
      <c r="U54" s="56"/>
      <c r="V54" s="63">
        <f>V2</f>
        <v>0</v>
      </c>
      <c r="W54" s="64"/>
    </row>
    <row r="55" spans="1:25">
      <c r="A55" s="47"/>
      <c r="B55" s="48"/>
      <c r="C55" s="48"/>
      <c r="D55" s="48"/>
      <c r="E55" s="67" t="s">
        <v>5</v>
      </c>
      <c r="F55" s="67"/>
      <c r="G55" s="67"/>
      <c r="H55" s="67"/>
      <c r="I55" s="67"/>
      <c r="J55" s="67"/>
      <c r="K55" s="68" t="s">
        <v>7</v>
      </c>
      <c r="L55" s="68"/>
      <c r="M55" s="68"/>
      <c r="N55" s="68"/>
      <c r="O55" s="68"/>
      <c r="P55" s="68"/>
      <c r="Q55" s="68"/>
      <c r="R55" s="68"/>
      <c r="S55" s="68"/>
      <c r="T55" s="55"/>
      <c r="U55" s="56"/>
      <c r="V55" s="63"/>
      <c r="W55" s="64"/>
    </row>
    <row r="56" spans="1:25" ht="18.75" customHeight="1">
      <c r="A56" s="47"/>
      <c r="B56" s="48"/>
      <c r="C56" s="48"/>
      <c r="D56" s="48"/>
      <c r="E56" s="67" t="s">
        <v>6</v>
      </c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9"/>
      <c r="T56" s="57"/>
      <c r="U56" s="58"/>
      <c r="V56" s="65"/>
      <c r="W56" s="66"/>
    </row>
    <row r="57" spans="1:25" ht="24.75" customHeight="1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9"/>
    </row>
    <row r="58" spans="1:25" ht="18">
      <c r="A58" s="50" t="s">
        <v>11</v>
      </c>
      <c r="B58" s="51"/>
      <c r="C58" s="52" t="s">
        <v>12</v>
      </c>
      <c r="D58" s="52"/>
      <c r="E58" s="52"/>
      <c r="F58" s="52"/>
      <c r="G58" s="41">
        <f>G6</f>
        <v>0</v>
      </c>
      <c r="H58" s="33" t="s">
        <v>13</v>
      </c>
      <c r="I58" s="52" t="s">
        <v>50</v>
      </c>
      <c r="J58" s="52"/>
      <c r="K58" s="52"/>
      <c r="L58" s="52"/>
      <c r="M58" s="52"/>
      <c r="N58" s="52"/>
      <c r="O58" s="52"/>
      <c r="P58" s="52"/>
      <c r="Q58" s="52"/>
      <c r="R58" s="162"/>
      <c r="S58" s="41">
        <f>S6</f>
        <v>0</v>
      </c>
      <c r="T58" s="32" t="s">
        <v>13</v>
      </c>
      <c r="U58" s="70">
        <f>U6</f>
        <v>0</v>
      </c>
      <c r="V58" s="71"/>
      <c r="W58" s="72"/>
    </row>
    <row r="59" spans="1:25" ht="14.25" customHeight="1">
      <c r="A59" s="77"/>
      <c r="B59" s="78"/>
      <c r="C59" s="79" t="s">
        <v>48</v>
      </c>
      <c r="D59" s="79"/>
      <c r="E59" s="79"/>
      <c r="F59" s="79"/>
      <c r="G59" s="78"/>
      <c r="H59" s="78"/>
      <c r="I59" s="79" t="s">
        <v>48</v>
      </c>
      <c r="J59" s="79"/>
      <c r="K59" s="79"/>
      <c r="L59" s="79"/>
      <c r="M59" s="79"/>
      <c r="N59" s="79"/>
      <c r="O59" s="79"/>
      <c r="P59" s="79"/>
      <c r="Q59" s="79"/>
      <c r="R59" s="79"/>
      <c r="S59" s="78"/>
      <c r="T59" s="78"/>
      <c r="U59" s="271">
        <f>U7</f>
        <v>0</v>
      </c>
      <c r="V59" s="271"/>
      <c r="W59" s="272"/>
    </row>
    <row r="60" spans="1:25" ht="14.25" customHeight="1">
      <c r="A60" s="77"/>
      <c r="B60" s="78"/>
      <c r="C60" s="79" t="s">
        <v>40</v>
      </c>
      <c r="D60" s="79"/>
      <c r="E60" s="79"/>
      <c r="F60" s="79"/>
      <c r="G60" s="78"/>
      <c r="H60" s="78"/>
      <c r="I60" s="79" t="s">
        <v>40</v>
      </c>
      <c r="J60" s="79"/>
      <c r="K60" s="79"/>
      <c r="L60" s="79"/>
      <c r="M60" s="79"/>
      <c r="N60" s="79"/>
      <c r="O60" s="79"/>
      <c r="P60" s="79"/>
      <c r="Q60" s="79"/>
      <c r="R60" s="79"/>
      <c r="S60" s="78"/>
      <c r="T60" s="78"/>
      <c r="U60" s="273"/>
      <c r="V60" s="273"/>
      <c r="W60" s="274"/>
    </row>
    <row r="61" spans="1:25" ht="14.25" customHeight="1">
      <c r="A61" s="77"/>
      <c r="B61" s="78"/>
      <c r="C61" s="79" t="s">
        <v>51</v>
      </c>
      <c r="D61" s="79"/>
      <c r="E61" s="79"/>
      <c r="F61" s="79"/>
      <c r="G61" s="78"/>
      <c r="H61" s="78"/>
      <c r="I61" s="79" t="s">
        <v>51</v>
      </c>
      <c r="J61" s="79"/>
      <c r="K61" s="79"/>
      <c r="L61" s="79"/>
      <c r="M61" s="79"/>
      <c r="N61" s="79"/>
      <c r="O61" s="79"/>
      <c r="P61" s="79"/>
      <c r="Q61" s="79"/>
      <c r="R61" s="79"/>
      <c r="S61" s="78"/>
      <c r="T61" s="78"/>
      <c r="U61" s="80">
        <f>U9</f>
        <v>0</v>
      </c>
      <c r="V61" s="81"/>
      <c r="W61" s="82"/>
    </row>
    <row r="62" spans="1:25" ht="25.5" customHeight="1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5"/>
    </row>
    <row r="63" spans="1:25" ht="36.75" customHeight="1">
      <c r="A63" s="76" t="s">
        <v>41</v>
      </c>
      <c r="B63" s="76"/>
      <c r="C63" s="76"/>
      <c r="D63" s="76" t="s">
        <v>42</v>
      </c>
      <c r="E63" s="76"/>
      <c r="F63" s="76"/>
      <c r="G63" s="76"/>
      <c r="H63" s="76"/>
      <c r="I63" s="76"/>
      <c r="J63" s="76"/>
      <c r="K63" s="76" t="s">
        <v>43</v>
      </c>
      <c r="L63" s="76"/>
      <c r="M63" s="76"/>
      <c r="N63" s="76"/>
      <c r="O63" s="76"/>
      <c r="P63" s="76"/>
      <c r="Q63" s="76"/>
      <c r="R63" s="76"/>
      <c r="S63" s="76"/>
      <c r="T63" s="76" t="s">
        <v>44</v>
      </c>
      <c r="U63" s="76"/>
      <c r="V63" s="76"/>
      <c r="W63" s="2" t="s">
        <v>45</v>
      </c>
    </row>
    <row r="64" spans="1:25" ht="33.75" customHeight="1">
      <c r="A64" s="83">
        <f>A12</f>
        <v>0</v>
      </c>
      <c r="B64" s="83"/>
      <c r="C64" s="83"/>
      <c r="D64" s="84" t="str">
        <f>D12</f>
        <v>FOB</v>
      </c>
      <c r="E64" s="84"/>
      <c r="F64" s="84"/>
      <c r="G64" s="84"/>
      <c r="H64" s="84"/>
      <c r="I64" s="84"/>
      <c r="J64" s="84"/>
      <c r="K64" s="84" t="str">
        <f>K12</f>
        <v>NET 30</v>
      </c>
      <c r="L64" s="84"/>
      <c r="M64" s="84"/>
      <c r="N64" s="84"/>
      <c r="O64" s="84"/>
      <c r="P64" s="84"/>
      <c r="Q64" s="84"/>
      <c r="R64" s="84"/>
      <c r="S64" s="84"/>
      <c r="T64" s="85">
        <f>T12</f>
        <v>0</v>
      </c>
      <c r="U64" s="85"/>
      <c r="V64" s="85"/>
      <c r="W64" s="35">
        <f>W12</f>
        <v>0</v>
      </c>
    </row>
    <row r="65" spans="1:23" ht="15.75" customHeight="1">
      <c r="A65" s="86" t="s">
        <v>47</v>
      </c>
      <c r="B65" s="87"/>
      <c r="C65" s="88"/>
      <c r="D65" s="15" t="s">
        <v>0</v>
      </c>
      <c r="E65" s="92" t="s">
        <v>46</v>
      </c>
      <c r="F65" s="93"/>
      <c r="G65" s="93"/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4"/>
      <c r="U65" s="95" t="s">
        <v>2</v>
      </c>
      <c r="V65" s="96"/>
      <c r="W65" s="27" t="s">
        <v>56</v>
      </c>
    </row>
    <row r="66" spans="1:23" ht="18" customHeight="1">
      <c r="A66" s="89"/>
      <c r="B66" s="90"/>
      <c r="C66" s="91"/>
      <c r="D66" s="16" t="s">
        <v>1</v>
      </c>
      <c r="E66" s="97" t="s">
        <v>8</v>
      </c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9"/>
      <c r="U66" s="100" t="s">
        <v>3</v>
      </c>
      <c r="V66" s="101"/>
      <c r="W66" s="28" t="s">
        <v>57</v>
      </c>
    </row>
    <row r="67" spans="1:23" ht="39.950000000000003" customHeight="1">
      <c r="A67" s="102">
        <f t="shared" ref="A67:A80" si="1">A15</f>
        <v>0</v>
      </c>
      <c r="B67" s="102"/>
      <c r="C67" s="102"/>
      <c r="D67" s="34">
        <f>D15</f>
        <v>0</v>
      </c>
      <c r="E67" s="103">
        <f>E15</f>
        <v>0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4">
        <f>U15</f>
        <v>0</v>
      </c>
      <c r="V67" s="104"/>
      <c r="W67" s="30">
        <f>W15</f>
        <v>0</v>
      </c>
    </row>
    <row r="68" spans="1:23" ht="39.950000000000003" customHeight="1">
      <c r="A68" s="102">
        <f t="shared" si="1"/>
        <v>0</v>
      </c>
      <c r="B68" s="102"/>
      <c r="C68" s="102"/>
      <c r="D68" s="34">
        <f t="shared" ref="D68:E80" si="2">D16</f>
        <v>0</v>
      </c>
      <c r="E68" s="103">
        <f t="shared" si="2"/>
        <v>0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4">
        <f t="shared" ref="U68:U80" si="3">U16</f>
        <v>0</v>
      </c>
      <c r="V68" s="104"/>
      <c r="W68" s="30">
        <f t="shared" ref="W68:W80" si="4">W16</f>
        <v>0</v>
      </c>
    </row>
    <row r="69" spans="1:23" ht="39.950000000000003" customHeight="1">
      <c r="A69" s="102">
        <f t="shared" si="1"/>
        <v>0</v>
      </c>
      <c r="B69" s="102"/>
      <c r="C69" s="102"/>
      <c r="D69" s="34">
        <f t="shared" si="2"/>
        <v>0</v>
      </c>
      <c r="E69" s="103">
        <f t="shared" si="2"/>
        <v>0</v>
      </c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4">
        <f t="shared" si="3"/>
        <v>0</v>
      </c>
      <c r="V69" s="104"/>
      <c r="W69" s="30">
        <f t="shared" si="4"/>
        <v>0</v>
      </c>
    </row>
    <row r="70" spans="1:23" ht="39.950000000000003" customHeight="1">
      <c r="A70" s="102">
        <f t="shared" si="1"/>
        <v>0</v>
      </c>
      <c r="B70" s="102"/>
      <c r="C70" s="102"/>
      <c r="D70" s="34">
        <f t="shared" si="2"/>
        <v>0</v>
      </c>
      <c r="E70" s="103">
        <f t="shared" si="2"/>
        <v>0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4">
        <f t="shared" si="3"/>
        <v>0</v>
      </c>
      <c r="V70" s="104"/>
      <c r="W70" s="30">
        <f t="shared" si="4"/>
        <v>0</v>
      </c>
    </row>
    <row r="71" spans="1:23" ht="39.950000000000003" customHeight="1">
      <c r="A71" s="102">
        <f t="shared" si="1"/>
        <v>0</v>
      </c>
      <c r="B71" s="102"/>
      <c r="C71" s="102"/>
      <c r="D71" s="34">
        <f t="shared" si="2"/>
        <v>0</v>
      </c>
      <c r="E71" s="103">
        <f t="shared" si="2"/>
        <v>0</v>
      </c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4">
        <f t="shared" si="3"/>
        <v>0</v>
      </c>
      <c r="V71" s="104"/>
      <c r="W71" s="30">
        <f t="shared" si="4"/>
        <v>0</v>
      </c>
    </row>
    <row r="72" spans="1:23" ht="39.950000000000003" customHeight="1">
      <c r="A72" s="102">
        <f t="shared" si="1"/>
        <v>0</v>
      </c>
      <c r="B72" s="102"/>
      <c r="C72" s="102"/>
      <c r="D72" s="34">
        <f t="shared" si="2"/>
        <v>0</v>
      </c>
      <c r="E72" s="103">
        <f t="shared" si="2"/>
        <v>0</v>
      </c>
      <c r="F72" s="103"/>
      <c r="G72" s="103"/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4">
        <f t="shared" si="3"/>
        <v>0</v>
      </c>
      <c r="V72" s="104"/>
      <c r="W72" s="30">
        <f t="shared" si="4"/>
        <v>0</v>
      </c>
    </row>
    <row r="73" spans="1:23" ht="39.950000000000003" customHeight="1">
      <c r="A73" s="102">
        <f t="shared" si="1"/>
        <v>0</v>
      </c>
      <c r="B73" s="102"/>
      <c r="C73" s="102"/>
      <c r="D73" s="34">
        <f t="shared" si="2"/>
        <v>0</v>
      </c>
      <c r="E73" s="103">
        <f t="shared" si="2"/>
        <v>0</v>
      </c>
      <c r="F73" s="103"/>
      <c r="G73" s="103"/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4">
        <f t="shared" si="3"/>
        <v>0</v>
      </c>
      <c r="V73" s="104"/>
      <c r="W73" s="30">
        <f t="shared" si="4"/>
        <v>0</v>
      </c>
    </row>
    <row r="74" spans="1:23" ht="39.950000000000003" customHeight="1">
      <c r="A74" s="102">
        <f t="shared" si="1"/>
        <v>0</v>
      </c>
      <c r="B74" s="102"/>
      <c r="C74" s="102"/>
      <c r="D74" s="34">
        <f t="shared" si="2"/>
        <v>0</v>
      </c>
      <c r="E74" s="103">
        <f t="shared" si="2"/>
        <v>0</v>
      </c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4">
        <f t="shared" si="3"/>
        <v>0</v>
      </c>
      <c r="V74" s="104"/>
      <c r="W74" s="30">
        <f t="shared" si="4"/>
        <v>0</v>
      </c>
    </row>
    <row r="75" spans="1:23" ht="39.950000000000003" customHeight="1">
      <c r="A75" s="102">
        <f t="shared" si="1"/>
        <v>0</v>
      </c>
      <c r="B75" s="102"/>
      <c r="C75" s="102"/>
      <c r="D75" s="34">
        <f t="shared" si="2"/>
        <v>0</v>
      </c>
      <c r="E75" s="103">
        <f t="shared" si="2"/>
        <v>0</v>
      </c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4">
        <f t="shared" si="3"/>
        <v>0</v>
      </c>
      <c r="V75" s="104"/>
      <c r="W75" s="30">
        <f t="shared" si="4"/>
        <v>0</v>
      </c>
    </row>
    <row r="76" spans="1:23" ht="39.950000000000003" customHeight="1">
      <c r="A76" s="102">
        <f t="shared" si="1"/>
        <v>0</v>
      </c>
      <c r="B76" s="102"/>
      <c r="C76" s="102"/>
      <c r="D76" s="34">
        <f t="shared" si="2"/>
        <v>0</v>
      </c>
      <c r="E76" s="103">
        <f t="shared" si="2"/>
        <v>0</v>
      </c>
      <c r="F76" s="103"/>
      <c r="G76" s="103"/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4">
        <f t="shared" si="3"/>
        <v>0</v>
      </c>
      <c r="V76" s="104"/>
      <c r="W76" s="30">
        <f t="shared" si="4"/>
        <v>0</v>
      </c>
    </row>
    <row r="77" spans="1:23" ht="39.950000000000003" customHeight="1">
      <c r="A77" s="102">
        <f t="shared" si="1"/>
        <v>0</v>
      </c>
      <c r="B77" s="102"/>
      <c r="C77" s="102"/>
      <c r="D77" s="34">
        <f t="shared" si="2"/>
        <v>0</v>
      </c>
      <c r="E77" s="103">
        <f t="shared" si="2"/>
        <v>0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4">
        <f t="shared" si="3"/>
        <v>0</v>
      </c>
      <c r="V77" s="104"/>
      <c r="W77" s="30">
        <f t="shared" si="4"/>
        <v>0</v>
      </c>
    </row>
    <row r="78" spans="1:23" ht="39.950000000000003" customHeight="1">
      <c r="A78" s="102">
        <f t="shared" si="1"/>
        <v>0</v>
      </c>
      <c r="B78" s="102"/>
      <c r="C78" s="102"/>
      <c r="D78" s="34">
        <f t="shared" si="2"/>
        <v>0</v>
      </c>
      <c r="E78" s="103">
        <f t="shared" si="2"/>
        <v>0</v>
      </c>
      <c r="F78" s="103"/>
      <c r="G78" s="103"/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4">
        <f t="shared" si="3"/>
        <v>0</v>
      </c>
      <c r="V78" s="104"/>
      <c r="W78" s="30">
        <f t="shared" si="4"/>
        <v>0</v>
      </c>
    </row>
    <row r="79" spans="1:23" ht="39.950000000000003" customHeight="1">
      <c r="A79" s="102">
        <f t="shared" si="1"/>
        <v>0</v>
      </c>
      <c r="B79" s="102"/>
      <c r="C79" s="102"/>
      <c r="D79" s="34">
        <f t="shared" si="2"/>
        <v>0</v>
      </c>
      <c r="E79" s="103">
        <f t="shared" si="2"/>
        <v>0</v>
      </c>
      <c r="F79" s="103"/>
      <c r="G79" s="103"/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4">
        <f t="shared" si="3"/>
        <v>0</v>
      </c>
      <c r="V79" s="104"/>
      <c r="W79" s="30">
        <f t="shared" si="4"/>
        <v>0</v>
      </c>
    </row>
    <row r="80" spans="1:23" ht="39.950000000000003" customHeight="1">
      <c r="A80" s="102">
        <f t="shared" si="1"/>
        <v>0</v>
      </c>
      <c r="B80" s="102"/>
      <c r="C80" s="102"/>
      <c r="D80" s="34">
        <f t="shared" si="2"/>
        <v>0</v>
      </c>
      <c r="E80" s="103">
        <f t="shared" si="2"/>
        <v>0</v>
      </c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4">
        <f t="shared" si="3"/>
        <v>0</v>
      </c>
      <c r="V80" s="104"/>
      <c r="W80" s="30">
        <f t="shared" si="4"/>
        <v>0</v>
      </c>
    </row>
    <row r="81" spans="1:23" ht="39.950000000000003" customHeight="1">
      <c r="A81" s="109" t="s">
        <v>16</v>
      </c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22" t="s">
        <v>17</v>
      </c>
      <c r="U81" s="104"/>
      <c r="V81" s="104"/>
      <c r="W81" s="30">
        <f>W29</f>
        <v>0</v>
      </c>
    </row>
    <row r="82" spans="1:23" ht="13.5" customHeight="1">
      <c r="A82" s="178"/>
      <c r="B82" s="172"/>
      <c r="C82" s="172"/>
      <c r="D82" s="172"/>
      <c r="E82" s="172"/>
      <c r="F82" s="172"/>
      <c r="G82" s="172"/>
      <c r="H82" s="172"/>
      <c r="I82" s="172"/>
      <c r="J82" s="172"/>
      <c r="K82" s="172"/>
      <c r="L82" s="172"/>
      <c r="M82" s="172"/>
      <c r="N82" s="172"/>
      <c r="O82" s="172"/>
      <c r="P82" s="172"/>
      <c r="Q82" s="172"/>
      <c r="R82" s="172"/>
      <c r="S82" s="172"/>
      <c r="T82" s="172"/>
      <c r="U82" s="172"/>
      <c r="V82" s="172"/>
      <c r="W82" s="173"/>
    </row>
    <row r="83" spans="1:23" ht="13.5" customHeight="1">
      <c r="A83" s="47"/>
      <c r="B83" s="48"/>
      <c r="C83" s="3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23"/>
      <c r="Q83" s="47"/>
      <c r="R83" s="48"/>
      <c r="S83" s="174"/>
      <c r="T83" s="174"/>
      <c r="U83" s="174"/>
      <c r="V83" s="174"/>
      <c r="W83" s="175"/>
    </row>
    <row r="84" spans="1:23" ht="36" customHeight="1">
      <c r="A84" s="10" t="s">
        <v>20</v>
      </c>
      <c r="B84" s="62" t="s">
        <v>10</v>
      </c>
      <c r="C84" s="48"/>
      <c r="D84" s="7" t="s">
        <v>23</v>
      </c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21"/>
      <c r="S84" s="121"/>
      <c r="T84" s="121"/>
      <c r="U84" s="121"/>
      <c r="V84" s="121"/>
      <c r="W84" s="121"/>
    </row>
    <row r="85" spans="1:23" ht="28.5" customHeight="1">
      <c r="A85" s="10" t="s">
        <v>36</v>
      </c>
      <c r="B85" s="110"/>
      <c r="C85" s="48"/>
      <c r="D85" s="105">
        <f>D33</f>
        <v>0</v>
      </c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7"/>
      <c r="Q85" s="108"/>
      <c r="R85" s="122" t="s">
        <v>25</v>
      </c>
      <c r="S85" s="123"/>
      <c r="T85" s="123"/>
      <c r="U85" s="123"/>
      <c r="V85" s="124"/>
      <c r="W85" s="29" t="s">
        <v>26</v>
      </c>
    </row>
    <row r="86" spans="1:23" ht="28.5" customHeight="1">
      <c r="A86" s="10" t="s">
        <v>21</v>
      </c>
      <c r="B86" s="110"/>
      <c r="C86" s="48"/>
      <c r="D86" s="106">
        <f>D34</f>
        <v>0</v>
      </c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7"/>
      <c r="Q86" s="108"/>
      <c r="R86" s="112">
        <f>R34</f>
        <v>0</v>
      </c>
      <c r="S86" s="113"/>
      <c r="T86" s="113"/>
      <c r="U86" s="113"/>
      <c r="V86" s="114"/>
      <c r="W86" s="12">
        <f>W34</f>
        <v>0</v>
      </c>
    </row>
    <row r="87" spans="1:23" ht="28.5" customHeight="1">
      <c r="A87" s="10" t="s">
        <v>37</v>
      </c>
      <c r="B87" s="110"/>
      <c r="C87" s="48"/>
      <c r="D87" s="106">
        <f>D35</f>
        <v>0</v>
      </c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7"/>
      <c r="Q87" s="108"/>
      <c r="R87" s="112">
        <f>R35</f>
        <v>0</v>
      </c>
      <c r="S87" s="113"/>
      <c r="T87" s="113"/>
      <c r="U87" s="113"/>
      <c r="V87" s="114"/>
      <c r="W87" s="12">
        <f>W35</f>
        <v>0</v>
      </c>
    </row>
    <row r="88" spans="1:23" ht="28.5" customHeight="1">
      <c r="A88" s="10" t="s">
        <v>22</v>
      </c>
      <c r="B88" s="110"/>
      <c r="C88" s="48"/>
      <c r="D88" s="106">
        <f>D36</f>
        <v>0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7"/>
      <c r="Q88" s="108"/>
      <c r="R88" s="112">
        <f>R36</f>
        <v>0</v>
      </c>
      <c r="S88" s="113"/>
      <c r="T88" s="113"/>
      <c r="U88" s="113"/>
      <c r="V88" s="114"/>
      <c r="W88" s="12">
        <f>W36</f>
        <v>0</v>
      </c>
    </row>
    <row r="89" spans="1:23" ht="28.5" customHeight="1">
      <c r="A89" s="10" t="s">
        <v>38</v>
      </c>
      <c r="B89" s="110"/>
      <c r="C89" s="48"/>
      <c r="D89" s="106">
        <f>D37</f>
        <v>0</v>
      </c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7"/>
      <c r="Q89" s="108"/>
      <c r="R89" s="112">
        <f>R37</f>
        <v>0</v>
      </c>
      <c r="S89" s="113"/>
      <c r="T89" s="113"/>
      <c r="U89" s="113"/>
      <c r="V89" s="114"/>
      <c r="W89" s="12">
        <f>W37</f>
        <v>0</v>
      </c>
    </row>
    <row r="90" spans="1:23" ht="13.5" customHeight="1">
      <c r="A90" s="47"/>
      <c r="B90" s="49"/>
      <c r="C90" s="4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24"/>
      <c r="Q90" s="47"/>
      <c r="R90" s="48"/>
      <c r="S90" s="48"/>
      <c r="T90" s="48"/>
      <c r="U90" s="48"/>
      <c r="V90" s="48"/>
      <c r="W90" s="49"/>
    </row>
    <row r="91" spans="1:23" ht="13.5" customHeight="1">
      <c r="A91" s="47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9"/>
    </row>
    <row r="92" spans="1:23" ht="12.75" customHeight="1">
      <c r="A92" s="47"/>
      <c r="B92" s="188" t="s">
        <v>27</v>
      </c>
      <c r="C92" s="189"/>
      <c r="D92" s="189"/>
      <c r="E92" s="190"/>
      <c r="F92" s="188" t="s">
        <v>28</v>
      </c>
      <c r="G92" s="189"/>
      <c r="H92" s="190"/>
      <c r="I92" s="157"/>
      <c r="J92" s="151" t="s">
        <v>58</v>
      </c>
      <c r="K92" s="152"/>
      <c r="L92" s="152"/>
      <c r="M92" s="152"/>
      <c r="N92" s="152"/>
      <c r="O92" s="152"/>
      <c r="P92" s="152"/>
      <c r="Q92" s="153"/>
      <c r="R92" s="47"/>
      <c r="S92" s="48"/>
      <c r="T92" s="48"/>
      <c r="U92" s="48"/>
      <c r="V92" s="48"/>
      <c r="W92" s="49"/>
    </row>
    <row r="93" spans="1:23" ht="6.75" customHeight="1">
      <c r="A93" s="47"/>
      <c r="B93" s="115">
        <f>B41</f>
        <v>0</v>
      </c>
      <c r="C93" s="116"/>
      <c r="D93" s="116"/>
      <c r="E93" s="117"/>
      <c r="F93" s="115">
        <f>F41</f>
        <v>0</v>
      </c>
      <c r="G93" s="116"/>
      <c r="H93" s="117"/>
      <c r="I93" s="157"/>
      <c r="J93" s="154"/>
      <c r="K93" s="155"/>
      <c r="L93" s="155"/>
      <c r="M93" s="155"/>
      <c r="N93" s="155"/>
      <c r="O93" s="155"/>
      <c r="P93" s="155"/>
      <c r="Q93" s="156"/>
      <c r="R93" s="47"/>
      <c r="S93" s="48"/>
      <c r="T93" s="48"/>
      <c r="U93" s="48"/>
      <c r="V93" s="48"/>
      <c r="W93" s="49"/>
    </row>
    <row r="94" spans="1:23" ht="21.75" customHeight="1">
      <c r="A94" s="47"/>
      <c r="B94" s="118"/>
      <c r="C94" s="119"/>
      <c r="D94" s="119"/>
      <c r="E94" s="120"/>
      <c r="F94" s="118"/>
      <c r="G94" s="119"/>
      <c r="H94" s="120"/>
      <c r="I94" s="157"/>
      <c r="J94" s="13">
        <f t="shared" ref="J94:Q94" si="5">J42</f>
        <v>0</v>
      </c>
      <c r="K94" s="13">
        <f t="shared" si="5"/>
        <v>0</v>
      </c>
      <c r="L94" s="13">
        <f t="shared" si="5"/>
        <v>0</v>
      </c>
      <c r="M94" s="13">
        <f t="shared" si="5"/>
        <v>0</v>
      </c>
      <c r="N94" s="13">
        <f t="shared" si="5"/>
        <v>0</v>
      </c>
      <c r="O94" s="13">
        <f t="shared" si="5"/>
        <v>0</v>
      </c>
      <c r="P94" s="26">
        <f t="shared" si="5"/>
        <v>0</v>
      </c>
      <c r="Q94" s="26">
        <f t="shared" si="5"/>
        <v>0</v>
      </c>
      <c r="R94" s="47"/>
      <c r="S94" s="48"/>
      <c r="T94" s="48"/>
      <c r="U94" s="48"/>
      <c r="V94" s="48"/>
      <c r="W94" s="49"/>
    </row>
    <row r="95" spans="1:23" ht="16.7" customHeight="1">
      <c r="A95" s="47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9"/>
    </row>
    <row r="96" spans="1:23" ht="18.75" customHeight="1">
      <c r="A96" s="191" t="s">
        <v>29</v>
      </c>
      <c r="B96" s="191"/>
      <c r="C96" s="191"/>
      <c r="D96" s="191"/>
      <c r="E96" s="191"/>
      <c r="F96" s="191" t="s">
        <v>30</v>
      </c>
      <c r="G96" s="191"/>
      <c r="H96" s="191"/>
      <c r="I96" s="248"/>
      <c r="J96" s="191" t="s">
        <v>32</v>
      </c>
      <c r="K96" s="191"/>
      <c r="L96" s="191"/>
      <c r="M96" s="191"/>
      <c r="N96" s="191"/>
      <c r="O96" s="191"/>
      <c r="P96" s="191"/>
      <c r="Q96" s="191"/>
      <c r="R96" s="191" t="s">
        <v>31</v>
      </c>
      <c r="S96" s="191"/>
      <c r="T96" s="191"/>
      <c r="U96" s="191"/>
      <c r="V96" s="191"/>
      <c r="W96" s="191"/>
    </row>
    <row r="97" spans="1:23" ht="24" customHeight="1">
      <c r="A97" s="115">
        <f>A45</f>
        <v>0</v>
      </c>
      <c r="B97" s="116"/>
      <c r="C97" s="116"/>
      <c r="D97" s="116"/>
      <c r="E97" s="117"/>
      <c r="F97" s="125">
        <f>F45</f>
        <v>0</v>
      </c>
      <c r="G97" s="126"/>
      <c r="H97" s="127"/>
      <c r="I97" s="248"/>
      <c r="J97" s="39">
        <f t="shared" ref="J97:R97" si="6">J45</f>
        <v>0</v>
      </c>
      <c r="K97" s="39">
        <f t="shared" si="6"/>
        <v>0</v>
      </c>
      <c r="L97" s="39">
        <f t="shared" si="6"/>
        <v>0</v>
      </c>
      <c r="M97" s="39">
        <f t="shared" si="6"/>
        <v>0</v>
      </c>
      <c r="N97" s="39">
        <f t="shared" si="6"/>
        <v>0</v>
      </c>
      <c r="O97" s="39">
        <f t="shared" si="6"/>
        <v>0</v>
      </c>
      <c r="P97" s="39">
        <f t="shared" si="6"/>
        <v>0</v>
      </c>
      <c r="Q97" s="39">
        <f t="shared" si="6"/>
        <v>0</v>
      </c>
      <c r="R97" s="131">
        <f t="shared" si="6"/>
        <v>0</v>
      </c>
      <c r="S97" s="132"/>
      <c r="T97" s="132"/>
      <c r="U97" s="132"/>
      <c r="V97" s="132"/>
      <c r="W97" s="133"/>
    </row>
    <row r="98" spans="1:23" ht="21.75" customHeight="1">
      <c r="A98" s="118"/>
      <c r="B98" s="119"/>
      <c r="C98" s="119"/>
      <c r="D98" s="119"/>
      <c r="E98" s="120"/>
      <c r="F98" s="128"/>
      <c r="G98" s="129"/>
      <c r="H98" s="130"/>
      <c r="I98" s="248"/>
      <c r="J98" s="137" t="s">
        <v>33</v>
      </c>
      <c r="K98" s="137"/>
      <c r="L98" s="137"/>
      <c r="M98" s="137"/>
      <c r="N98" s="137"/>
      <c r="O98" s="137"/>
      <c r="P98" s="137"/>
      <c r="Q98" s="137"/>
      <c r="R98" s="134"/>
      <c r="S98" s="135"/>
      <c r="T98" s="135"/>
      <c r="U98" s="135"/>
      <c r="V98" s="135"/>
      <c r="W98" s="136"/>
    </row>
    <row r="99" spans="1:23" ht="25.5" customHeight="1">
      <c r="A99" s="138" t="s">
        <v>34</v>
      </c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40"/>
    </row>
    <row r="100" spans="1:23" ht="12.75" customHeight="1">
      <c r="A100" s="233" t="s">
        <v>55</v>
      </c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51"/>
      <c r="T100" s="151"/>
      <c r="U100" s="152"/>
      <c r="V100" s="152"/>
      <c r="W100" s="153"/>
    </row>
    <row r="101" spans="1:23" ht="12.75" customHeight="1">
      <c r="A101" s="235"/>
      <c r="B101" s="236"/>
      <c r="C101" s="236"/>
      <c r="D101" s="236"/>
      <c r="E101" s="236"/>
      <c r="F101" s="236"/>
      <c r="G101" s="236"/>
      <c r="H101" s="236"/>
      <c r="I101" s="236"/>
      <c r="J101" s="236"/>
      <c r="K101" s="236"/>
      <c r="L101" s="236"/>
      <c r="M101" s="236"/>
      <c r="N101" s="236"/>
      <c r="O101" s="236"/>
      <c r="P101" s="236"/>
      <c r="Q101" s="236"/>
      <c r="R101" s="236"/>
      <c r="S101" s="252"/>
      <c r="T101" s="154"/>
      <c r="U101" s="155"/>
      <c r="V101" s="155"/>
      <c r="W101" s="156"/>
    </row>
    <row r="102" spans="1:23" ht="24.75" customHeight="1">
      <c r="A102" s="237"/>
      <c r="B102" s="238"/>
      <c r="C102" s="238"/>
      <c r="D102" s="238"/>
      <c r="E102" s="238"/>
      <c r="F102" s="238"/>
      <c r="G102" s="238"/>
      <c r="H102" s="238"/>
      <c r="I102" s="238"/>
      <c r="J102" s="238"/>
      <c r="K102" s="238"/>
      <c r="L102" s="238"/>
      <c r="M102" s="238"/>
      <c r="N102" s="238"/>
      <c r="O102" s="238"/>
      <c r="P102" s="238"/>
      <c r="Q102" s="238"/>
      <c r="R102" s="238"/>
      <c r="S102" s="253"/>
      <c r="T102" s="254"/>
      <c r="U102" s="255"/>
      <c r="V102" s="255"/>
      <c r="W102" s="256"/>
    </row>
    <row r="103" spans="1:23" ht="12.75" customHeight="1">
      <c r="A103" s="141"/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3"/>
    </row>
    <row r="104" spans="1:23" ht="33.75" customHeight="1">
      <c r="A104" s="144" t="s">
        <v>53</v>
      </c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5"/>
      <c r="P104" s="145"/>
      <c r="Q104" s="145"/>
      <c r="R104" s="145"/>
      <c r="S104" s="145"/>
      <c r="T104" s="145"/>
      <c r="U104" s="145"/>
      <c r="V104" s="145"/>
      <c r="W104" s="146"/>
    </row>
    <row r="105" spans="1:23" ht="42" customHeight="1">
      <c r="A105" s="4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53" t="s">
        <v>39</v>
      </c>
      <c r="U105" s="54"/>
      <c r="V105" s="59" t="s">
        <v>14</v>
      </c>
      <c r="W105" s="60"/>
    </row>
    <row r="106" spans="1:23" ht="14.25" customHeight="1">
      <c r="A106" s="47"/>
      <c r="B106" s="48"/>
      <c r="C106" s="48"/>
      <c r="D106" s="48"/>
      <c r="E106" s="61" t="s">
        <v>4</v>
      </c>
      <c r="F106" s="61"/>
      <c r="G106" s="61"/>
      <c r="H106" s="61"/>
      <c r="I106" s="61"/>
      <c r="J106" s="61"/>
      <c r="K106" s="62" t="s">
        <v>15</v>
      </c>
      <c r="L106" s="62"/>
      <c r="M106" s="62"/>
      <c r="N106" s="62"/>
      <c r="O106" s="62"/>
      <c r="P106" s="62"/>
      <c r="Q106" s="62"/>
      <c r="R106" s="62"/>
      <c r="S106" s="62"/>
      <c r="T106" s="55"/>
      <c r="U106" s="56"/>
      <c r="V106" s="147">
        <f>V2</f>
        <v>0</v>
      </c>
      <c r="W106" s="148"/>
    </row>
    <row r="107" spans="1:23" ht="14.25" customHeight="1">
      <c r="A107" s="47"/>
      <c r="B107" s="48"/>
      <c r="C107" s="48"/>
      <c r="D107" s="48"/>
      <c r="E107" s="67" t="s">
        <v>5</v>
      </c>
      <c r="F107" s="67"/>
      <c r="G107" s="67"/>
      <c r="H107" s="67"/>
      <c r="I107" s="67"/>
      <c r="J107" s="67"/>
      <c r="K107" s="68" t="s">
        <v>7</v>
      </c>
      <c r="L107" s="68"/>
      <c r="M107" s="68"/>
      <c r="N107" s="68"/>
      <c r="O107" s="68"/>
      <c r="P107" s="68"/>
      <c r="Q107" s="68"/>
      <c r="R107" s="68"/>
      <c r="S107" s="68"/>
      <c r="T107" s="55"/>
      <c r="U107" s="56"/>
      <c r="V107" s="147"/>
      <c r="W107" s="148"/>
    </row>
    <row r="108" spans="1:23" ht="18.75" customHeight="1">
      <c r="A108" s="47"/>
      <c r="B108" s="48"/>
      <c r="C108" s="48"/>
      <c r="D108" s="48"/>
      <c r="E108" s="67" t="s">
        <v>6</v>
      </c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9"/>
      <c r="T108" s="57"/>
      <c r="U108" s="58"/>
      <c r="V108" s="149"/>
      <c r="W108" s="150"/>
    </row>
    <row r="109" spans="1:23" ht="24.75" customHeight="1">
      <c r="A109" s="47"/>
      <c r="B109" s="48"/>
      <c r="C109" s="48"/>
      <c r="D109" s="48"/>
      <c r="E109" s="48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9"/>
    </row>
    <row r="110" spans="1:23" ht="18">
      <c r="A110" s="50" t="s">
        <v>11</v>
      </c>
      <c r="B110" s="51"/>
      <c r="C110" s="52" t="s">
        <v>12</v>
      </c>
      <c r="D110" s="52"/>
      <c r="E110" s="52"/>
      <c r="F110" s="52"/>
      <c r="G110" s="14">
        <f>G6</f>
        <v>0</v>
      </c>
      <c r="H110" s="33" t="s">
        <v>13</v>
      </c>
      <c r="I110" s="52" t="s">
        <v>50</v>
      </c>
      <c r="J110" s="52"/>
      <c r="K110" s="52"/>
      <c r="L110" s="52"/>
      <c r="M110" s="52"/>
      <c r="N110" s="52"/>
      <c r="O110" s="52"/>
      <c r="P110" s="52"/>
      <c r="Q110" s="52"/>
      <c r="R110" s="162"/>
      <c r="S110" s="14">
        <f>S6</f>
        <v>0</v>
      </c>
      <c r="T110" s="32" t="s">
        <v>13</v>
      </c>
      <c r="U110" s="160">
        <f>U6</f>
        <v>0</v>
      </c>
      <c r="V110" s="160"/>
      <c r="W110" s="161"/>
    </row>
    <row r="111" spans="1:23" ht="14.25" customHeight="1">
      <c r="A111" s="77"/>
      <c r="B111" s="78"/>
      <c r="C111" s="79" t="s">
        <v>48</v>
      </c>
      <c r="D111" s="79"/>
      <c r="E111" s="79"/>
      <c r="F111" s="79"/>
      <c r="G111" s="78"/>
      <c r="H111" s="78"/>
      <c r="I111" s="79" t="s">
        <v>48</v>
      </c>
      <c r="J111" s="79"/>
      <c r="K111" s="79"/>
      <c r="L111" s="79"/>
      <c r="M111" s="79"/>
      <c r="N111" s="79"/>
      <c r="O111" s="79"/>
      <c r="P111" s="79"/>
      <c r="Q111" s="79"/>
      <c r="R111" s="79"/>
      <c r="S111" s="78"/>
      <c r="T111" s="78"/>
      <c r="U111" s="189">
        <f>U7</f>
        <v>0</v>
      </c>
      <c r="V111" s="189"/>
      <c r="W111" s="190"/>
    </row>
    <row r="112" spans="1:23" ht="14.25" customHeight="1">
      <c r="A112" s="77"/>
      <c r="B112" s="78"/>
      <c r="C112" s="79" t="s">
        <v>40</v>
      </c>
      <c r="D112" s="79"/>
      <c r="E112" s="79"/>
      <c r="F112" s="79"/>
      <c r="G112" s="78"/>
      <c r="H112" s="78"/>
      <c r="I112" s="79" t="s">
        <v>40</v>
      </c>
      <c r="J112" s="79"/>
      <c r="K112" s="79"/>
      <c r="L112" s="79"/>
      <c r="M112" s="79"/>
      <c r="N112" s="79"/>
      <c r="O112" s="79"/>
      <c r="P112" s="79"/>
      <c r="Q112" s="79"/>
      <c r="R112" s="79"/>
      <c r="S112" s="78"/>
      <c r="T112" s="78"/>
      <c r="U112" s="269"/>
      <c r="V112" s="269"/>
      <c r="W112" s="270"/>
    </row>
    <row r="113" spans="1:23" ht="14.25" customHeight="1">
      <c r="A113" s="77"/>
      <c r="B113" s="78"/>
      <c r="C113" s="79" t="s">
        <v>51</v>
      </c>
      <c r="D113" s="79"/>
      <c r="E113" s="79"/>
      <c r="F113" s="79"/>
      <c r="G113" s="78"/>
      <c r="H113" s="78"/>
      <c r="I113" s="79" t="s">
        <v>51</v>
      </c>
      <c r="J113" s="79"/>
      <c r="K113" s="79"/>
      <c r="L113" s="79"/>
      <c r="M113" s="79"/>
      <c r="N113" s="79"/>
      <c r="O113" s="79"/>
      <c r="P113" s="79"/>
      <c r="Q113" s="79"/>
      <c r="R113" s="79"/>
      <c r="S113" s="78"/>
      <c r="T113" s="78"/>
      <c r="U113" s="158">
        <f>U9</f>
        <v>0</v>
      </c>
      <c r="V113" s="158"/>
      <c r="W113" s="159"/>
    </row>
    <row r="114" spans="1:23" ht="26.25" customHeight="1">
      <c r="A114" s="163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5"/>
    </row>
    <row r="115" spans="1:23" ht="36.950000000000003" customHeight="1">
      <c r="A115" s="76" t="s">
        <v>41</v>
      </c>
      <c r="B115" s="76"/>
      <c r="C115" s="76"/>
      <c r="D115" s="76" t="s">
        <v>42</v>
      </c>
      <c r="E115" s="76"/>
      <c r="F115" s="76"/>
      <c r="G115" s="76"/>
      <c r="H115" s="76"/>
      <c r="I115" s="76"/>
      <c r="J115" s="76"/>
      <c r="K115" s="76" t="s">
        <v>43</v>
      </c>
      <c r="L115" s="76"/>
      <c r="M115" s="76"/>
      <c r="N115" s="76"/>
      <c r="O115" s="76"/>
      <c r="P115" s="76"/>
      <c r="Q115" s="76"/>
      <c r="R115" s="76"/>
      <c r="S115" s="76"/>
      <c r="T115" s="76" t="s">
        <v>44</v>
      </c>
      <c r="U115" s="76"/>
      <c r="V115" s="76"/>
      <c r="W115" s="2" t="s">
        <v>45</v>
      </c>
    </row>
    <row r="116" spans="1:23" ht="34.5" customHeight="1">
      <c r="A116" s="83">
        <f>A12</f>
        <v>0</v>
      </c>
      <c r="B116" s="83"/>
      <c r="C116" s="83"/>
      <c r="D116" s="84" t="str">
        <f>D12</f>
        <v>FOB</v>
      </c>
      <c r="E116" s="84"/>
      <c r="F116" s="84"/>
      <c r="G116" s="84"/>
      <c r="H116" s="84"/>
      <c r="I116" s="84"/>
      <c r="J116" s="84"/>
      <c r="K116" s="84" t="str">
        <f>K12</f>
        <v>NET 30</v>
      </c>
      <c r="L116" s="84"/>
      <c r="M116" s="84"/>
      <c r="N116" s="84"/>
      <c r="O116" s="84"/>
      <c r="P116" s="84"/>
      <c r="Q116" s="84"/>
      <c r="R116" s="84"/>
      <c r="S116" s="84"/>
      <c r="T116" s="85">
        <f>T12</f>
        <v>0</v>
      </c>
      <c r="U116" s="85"/>
      <c r="V116" s="85"/>
      <c r="W116" s="35">
        <f>W12</f>
        <v>0</v>
      </c>
    </row>
    <row r="117" spans="1:23" ht="15.75" customHeight="1">
      <c r="A117" s="166" t="s">
        <v>47</v>
      </c>
      <c r="B117" s="167"/>
      <c r="C117" s="168"/>
      <c r="D117" s="15" t="s">
        <v>0</v>
      </c>
      <c r="E117" s="92" t="s">
        <v>46</v>
      </c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3"/>
      <c r="Q117" s="93"/>
      <c r="R117" s="93"/>
      <c r="S117" s="93"/>
      <c r="T117" s="94"/>
      <c r="U117" s="95" t="s">
        <v>2</v>
      </c>
      <c r="V117" s="96"/>
      <c r="W117" s="27" t="s">
        <v>18</v>
      </c>
    </row>
    <row r="118" spans="1:23" ht="18" customHeight="1">
      <c r="A118" s="169"/>
      <c r="B118" s="170"/>
      <c r="C118" s="171"/>
      <c r="D118" s="16" t="s">
        <v>1</v>
      </c>
      <c r="E118" s="97" t="s">
        <v>8</v>
      </c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9"/>
      <c r="U118" s="100" t="s">
        <v>3</v>
      </c>
      <c r="V118" s="101"/>
      <c r="W118" s="28" t="s">
        <v>19</v>
      </c>
    </row>
    <row r="119" spans="1:23" ht="39.950000000000003" customHeight="1">
      <c r="A119" s="102">
        <f t="shared" ref="A119:A132" si="7">A15</f>
        <v>0</v>
      </c>
      <c r="B119" s="102"/>
      <c r="C119" s="102"/>
      <c r="D119" s="34">
        <f>D15</f>
        <v>0</v>
      </c>
      <c r="E119" s="103">
        <f>E15</f>
        <v>0</v>
      </c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4">
        <f>U15</f>
        <v>0</v>
      </c>
      <c r="V119" s="104"/>
      <c r="W119" s="30">
        <f>W15</f>
        <v>0</v>
      </c>
    </row>
    <row r="120" spans="1:23" ht="39.950000000000003" customHeight="1">
      <c r="A120" s="102">
        <f t="shared" si="7"/>
        <v>0</v>
      </c>
      <c r="B120" s="102"/>
      <c r="C120" s="102"/>
      <c r="D120" s="34">
        <f t="shared" ref="D120:E132" si="8">D16</f>
        <v>0</v>
      </c>
      <c r="E120" s="103">
        <f t="shared" si="8"/>
        <v>0</v>
      </c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4">
        <f t="shared" ref="U120:U132" si="9">U16</f>
        <v>0</v>
      </c>
      <c r="V120" s="104"/>
      <c r="W120" s="30">
        <f t="shared" ref="W120:W133" si="10">W16</f>
        <v>0</v>
      </c>
    </row>
    <row r="121" spans="1:23" ht="39.950000000000003" customHeight="1">
      <c r="A121" s="102">
        <f t="shared" si="7"/>
        <v>0</v>
      </c>
      <c r="B121" s="102"/>
      <c r="C121" s="102"/>
      <c r="D121" s="34">
        <f t="shared" si="8"/>
        <v>0</v>
      </c>
      <c r="E121" s="103">
        <f t="shared" si="8"/>
        <v>0</v>
      </c>
      <c r="F121" s="103"/>
      <c r="G121" s="103"/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4">
        <f t="shared" si="9"/>
        <v>0</v>
      </c>
      <c r="V121" s="104"/>
      <c r="W121" s="30">
        <f t="shared" si="10"/>
        <v>0</v>
      </c>
    </row>
    <row r="122" spans="1:23" ht="39.950000000000003" customHeight="1">
      <c r="A122" s="102">
        <f t="shared" si="7"/>
        <v>0</v>
      </c>
      <c r="B122" s="102"/>
      <c r="C122" s="102"/>
      <c r="D122" s="34">
        <f t="shared" si="8"/>
        <v>0</v>
      </c>
      <c r="E122" s="103">
        <f t="shared" si="8"/>
        <v>0</v>
      </c>
      <c r="F122" s="103"/>
      <c r="G122" s="103"/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4">
        <f t="shared" si="9"/>
        <v>0</v>
      </c>
      <c r="V122" s="104"/>
      <c r="W122" s="30">
        <f t="shared" si="10"/>
        <v>0</v>
      </c>
    </row>
    <row r="123" spans="1:23" ht="39.950000000000003" customHeight="1">
      <c r="A123" s="102">
        <f t="shared" si="7"/>
        <v>0</v>
      </c>
      <c r="B123" s="102"/>
      <c r="C123" s="102"/>
      <c r="D123" s="34">
        <f t="shared" si="8"/>
        <v>0</v>
      </c>
      <c r="E123" s="103">
        <f t="shared" si="8"/>
        <v>0</v>
      </c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3"/>
      <c r="Q123" s="103"/>
      <c r="R123" s="103"/>
      <c r="S123" s="103"/>
      <c r="T123" s="103"/>
      <c r="U123" s="104">
        <f t="shared" si="9"/>
        <v>0</v>
      </c>
      <c r="V123" s="104"/>
      <c r="W123" s="30">
        <f t="shared" si="10"/>
        <v>0</v>
      </c>
    </row>
    <row r="124" spans="1:23" ht="39.950000000000003" customHeight="1">
      <c r="A124" s="102">
        <f t="shared" si="7"/>
        <v>0</v>
      </c>
      <c r="B124" s="102"/>
      <c r="C124" s="102"/>
      <c r="D124" s="34">
        <f t="shared" si="8"/>
        <v>0</v>
      </c>
      <c r="E124" s="103">
        <f t="shared" si="8"/>
        <v>0</v>
      </c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4">
        <f t="shared" si="9"/>
        <v>0</v>
      </c>
      <c r="V124" s="104"/>
      <c r="W124" s="30">
        <f t="shared" si="10"/>
        <v>0</v>
      </c>
    </row>
    <row r="125" spans="1:23" ht="39.950000000000003" customHeight="1">
      <c r="A125" s="102">
        <f t="shared" si="7"/>
        <v>0</v>
      </c>
      <c r="B125" s="102"/>
      <c r="C125" s="102"/>
      <c r="D125" s="34">
        <f t="shared" si="8"/>
        <v>0</v>
      </c>
      <c r="E125" s="103">
        <f t="shared" si="8"/>
        <v>0</v>
      </c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3"/>
      <c r="Q125" s="103"/>
      <c r="R125" s="103"/>
      <c r="S125" s="103"/>
      <c r="T125" s="103"/>
      <c r="U125" s="104">
        <f t="shared" si="9"/>
        <v>0</v>
      </c>
      <c r="V125" s="104"/>
      <c r="W125" s="30">
        <f t="shared" si="10"/>
        <v>0</v>
      </c>
    </row>
    <row r="126" spans="1:23" ht="39.950000000000003" customHeight="1">
      <c r="A126" s="102">
        <f t="shared" si="7"/>
        <v>0</v>
      </c>
      <c r="B126" s="102"/>
      <c r="C126" s="102"/>
      <c r="D126" s="34">
        <f t="shared" si="8"/>
        <v>0</v>
      </c>
      <c r="E126" s="103">
        <f t="shared" si="8"/>
        <v>0</v>
      </c>
      <c r="F126" s="103"/>
      <c r="G126" s="103"/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4">
        <f t="shared" si="9"/>
        <v>0</v>
      </c>
      <c r="V126" s="104"/>
      <c r="W126" s="30">
        <f t="shared" si="10"/>
        <v>0</v>
      </c>
    </row>
    <row r="127" spans="1:23" ht="39.950000000000003" customHeight="1">
      <c r="A127" s="102">
        <f t="shared" si="7"/>
        <v>0</v>
      </c>
      <c r="B127" s="102"/>
      <c r="C127" s="102"/>
      <c r="D127" s="34">
        <f t="shared" si="8"/>
        <v>0</v>
      </c>
      <c r="E127" s="103">
        <f t="shared" si="8"/>
        <v>0</v>
      </c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4">
        <f t="shared" si="9"/>
        <v>0</v>
      </c>
      <c r="V127" s="104"/>
      <c r="W127" s="30">
        <f t="shared" si="10"/>
        <v>0</v>
      </c>
    </row>
    <row r="128" spans="1:23" ht="39.950000000000003" customHeight="1">
      <c r="A128" s="102">
        <f t="shared" si="7"/>
        <v>0</v>
      </c>
      <c r="B128" s="102"/>
      <c r="C128" s="102"/>
      <c r="D128" s="34">
        <f t="shared" si="8"/>
        <v>0</v>
      </c>
      <c r="E128" s="103">
        <f t="shared" si="8"/>
        <v>0</v>
      </c>
      <c r="F128" s="103"/>
      <c r="G128" s="103"/>
      <c r="H128" s="103"/>
      <c r="I128" s="103"/>
      <c r="J128" s="103"/>
      <c r="K128" s="103"/>
      <c r="L128" s="103"/>
      <c r="M128" s="103"/>
      <c r="N128" s="103"/>
      <c r="O128" s="103"/>
      <c r="P128" s="103"/>
      <c r="Q128" s="103"/>
      <c r="R128" s="103"/>
      <c r="S128" s="103"/>
      <c r="T128" s="103"/>
      <c r="U128" s="104">
        <f t="shared" si="9"/>
        <v>0</v>
      </c>
      <c r="V128" s="104"/>
      <c r="W128" s="30">
        <f t="shared" si="10"/>
        <v>0</v>
      </c>
    </row>
    <row r="129" spans="1:23" ht="39.950000000000003" customHeight="1">
      <c r="A129" s="102">
        <f t="shared" si="7"/>
        <v>0</v>
      </c>
      <c r="B129" s="102"/>
      <c r="C129" s="102"/>
      <c r="D129" s="34">
        <f t="shared" si="8"/>
        <v>0</v>
      </c>
      <c r="E129" s="103">
        <f t="shared" si="8"/>
        <v>0</v>
      </c>
      <c r="F129" s="103"/>
      <c r="G129" s="103"/>
      <c r="H129" s="103"/>
      <c r="I129" s="103"/>
      <c r="J129" s="103"/>
      <c r="K129" s="103"/>
      <c r="L129" s="103"/>
      <c r="M129" s="103"/>
      <c r="N129" s="103"/>
      <c r="O129" s="103"/>
      <c r="P129" s="103"/>
      <c r="Q129" s="103"/>
      <c r="R129" s="103"/>
      <c r="S129" s="103"/>
      <c r="T129" s="103"/>
      <c r="U129" s="104">
        <f t="shared" si="9"/>
        <v>0</v>
      </c>
      <c r="V129" s="104"/>
      <c r="W129" s="30">
        <f t="shared" si="10"/>
        <v>0</v>
      </c>
    </row>
    <row r="130" spans="1:23" ht="39.950000000000003" customHeight="1">
      <c r="A130" s="102">
        <f t="shared" si="7"/>
        <v>0</v>
      </c>
      <c r="B130" s="102"/>
      <c r="C130" s="102"/>
      <c r="D130" s="34">
        <f t="shared" si="8"/>
        <v>0</v>
      </c>
      <c r="E130" s="103">
        <f t="shared" si="8"/>
        <v>0</v>
      </c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4">
        <f t="shared" si="9"/>
        <v>0</v>
      </c>
      <c r="V130" s="104"/>
      <c r="W130" s="30">
        <f t="shared" si="10"/>
        <v>0</v>
      </c>
    </row>
    <row r="131" spans="1:23" ht="39.950000000000003" customHeight="1">
      <c r="A131" s="102">
        <f t="shared" si="7"/>
        <v>0</v>
      </c>
      <c r="B131" s="102"/>
      <c r="C131" s="102"/>
      <c r="D131" s="34">
        <f t="shared" si="8"/>
        <v>0</v>
      </c>
      <c r="E131" s="103">
        <f t="shared" si="8"/>
        <v>0</v>
      </c>
      <c r="F131" s="103"/>
      <c r="G131" s="103"/>
      <c r="H131" s="103"/>
      <c r="I131" s="103"/>
      <c r="J131" s="103"/>
      <c r="K131" s="103"/>
      <c r="L131" s="103"/>
      <c r="M131" s="103"/>
      <c r="N131" s="103"/>
      <c r="O131" s="103"/>
      <c r="P131" s="103"/>
      <c r="Q131" s="103"/>
      <c r="R131" s="103"/>
      <c r="S131" s="103"/>
      <c r="T131" s="103"/>
      <c r="U131" s="104">
        <f t="shared" si="9"/>
        <v>0</v>
      </c>
      <c r="V131" s="104"/>
      <c r="W131" s="30">
        <f t="shared" si="10"/>
        <v>0</v>
      </c>
    </row>
    <row r="132" spans="1:23" ht="39.950000000000003" customHeight="1">
      <c r="A132" s="102">
        <f t="shared" si="7"/>
        <v>0</v>
      </c>
      <c r="B132" s="102"/>
      <c r="C132" s="102"/>
      <c r="D132" s="34">
        <f t="shared" si="8"/>
        <v>0</v>
      </c>
      <c r="E132" s="103">
        <f t="shared" si="8"/>
        <v>0</v>
      </c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03"/>
      <c r="Q132" s="103"/>
      <c r="R132" s="103"/>
      <c r="S132" s="103"/>
      <c r="T132" s="103"/>
      <c r="U132" s="104">
        <f t="shared" si="9"/>
        <v>0</v>
      </c>
      <c r="V132" s="104"/>
      <c r="W132" s="30">
        <f t="shared" si="10"/>
        <v>0</v>
      </c>
    </row>
    <row r="133" spans="1:23" ht="39.950000000000003" customHeight="1">
      <c r="A133" s="109" t="s">
        <v>16</v>
      </c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22" t="s">
        <v>17</v>
      </c>
      <c r="U133" s="104"/>
      <c r="V133" s="104"/>
      <c r="W133" s="30">
        <f t="shared" si="10"/>
        <v>0</v>
      </c>
    </row>
    <row r="134" spans="1:23" ht="13.5" customHeight="1">
      <c r="A134" s="178"/>
      <c r="B134" s="172"/>
      <c r="C134" s="172"/>
      <c r="D134" s="172"/>
      <c r="E134" s="172"/>
      <c r="F134" s="172"/>
      <c r="G134" s="172"/>
      <c r="H134" s="172"/>
      <c r="I134" s="172"/>
      <c r="J134" s="172"/>
      <c r="K134" s="172"/>
      <c r="L134" s="172"/>
      <c r="M134" s="172"/>
      <c r="N134" s="172"/>
      <c r="O134" s="172"/>
      <c r="P134" s="172"/>
      <c r="Q134" s="172"/>
      <c r="R134" s="172"/>
      <c r="S134" s="172"/>
      <c r="T134" s="172"/>
      <c r="U134" s="172"/>
      <c r="V134" s="172"/>
      <c r="W134" s="173"/>
    </row>
    <row r="135" spans="1:23" ht="13.5" customHeight="1">
      <c r="A135" s="47"/>
      <c r="B135" s="48"/>
      <c r="C135" s="3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23"/>
      <c r="Q135" s="47"/>
      <c r="R135" s="48"/>
      <c r="S135" s="174"/>
      <c r="T135" s="174"/>
      <c r="U135" s="174"/>
      <c r="V135" s="174"/>
      <c r="W135" s="175"/>
    </row>
    <row r="136" spans="1:23" ht="36" customHeight="1">
      <c r="A136" s="10" t="s">
        <v>20</v>
      </c>
      <c r="B136" s="62" t="s">
        <v>10</v>
      </c>
      <c r="C136" s="48"/>
      <c r="D136" s="7" t="s">
        <v>23</v>
      </c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76"/>
      <c r="T136" s="176"/>
      <c r="U136" s="176"/>
      <c r="V136" s="176"/>
      <c r="W136" s="177"/>
    </row>
    <row r="137" spans="1:23" ht="28.5" customHeight="1">
      <c r="A137" s="10" t="s">
        <v>36</v>
      </c>
      <c r="B137" s="110"/>
      <c r="C137" s="48"/>
      <c r="D137" s="135">
        <f>D33</f>
        <v>0</v>
      </c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07"/>
      <c r="Q137" s="108"/>
      <c r="R137" s="257" t="s">
        <v>25</v>
      </c>
      <c r="S137" s="257"/>
      <c r="T137" s="257"/>
      <c r="U137" s="257"/>
      <c r="V137" s="257"/>
      <c r="W137" s="29" t="s">
        <v>26</v>
      </c>
    </row>
    <row r="138" spans="1:23" ht="28.5" customHeight="1">
      <c r="A138" s="10" t="s">
        <v>21</v>
      </c>
      <c r="B138" s="110"/>
      <c r="C138" s="48"/>
      <c r="D138" s="106">
        <f>D34</f>
        <v>0</v>
      </c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7"/>
      <c r="Q138" s="108"/>
      <c r="R138" s="247">
        <f>R34</f>
        <v>0</v>
      </c>
      <c r="S138" s="247"/>
      <c r="T138" s="247"/>
      <c r="U138" s="247"/>
      <c r="V138" s="247"/>
      <c r="W138" s="12">
        <f>W34</f>
        <v>0</v>
      </c>
    </row>
    <row r="139" spans="1:23" ht="28.5" customHeight="1">
      <c r="A139" s="10" t="s">
        <v>37</v>
      </c>
      <c r="B139" s="110"/>
      <c r="C139" s="48"/>
      <c r="D139" s="106">
        <f>D35</f>
        <v>0</v>
      </c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7"/>
      <c r="Q139" s="108"/>
      <c r="R139" s="247">
        <f>R35</f>
        <v>0</v>
      </c>
      <c r="S139" s="247"/>
      <c r="T139" s="247"/>
      <c r="U139" s="247"/>
      <c r="V139" s="247"/>
      <c r="W139" s="12">
        <f>W35</f>
        <v>0</v>
      </c>
    </row>
    <row r="140" spans="1:23" ht="28.5" customHeight="1">
      <c r="A140" s="10" t="s">
        <v>22</v>
      </c>
      <c r="B140" s="110"/>
      <c r="C140" s="48"/>
      <c r="D140" s="106">
        <f>D36</f>
        <v>0</v>
      </c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7"/>
      <c r="Q140" s="108"/>
      <c r="R140" s="247">
        <f>R36</f>
        <v>0</v>
      </c>
      <c r="S140" s="247"/>
      <c r="T140" s="247"/>
      <c r="U140" s="247"/>
      <c r="V140" s="247"/>
      <c r="W140" s="12">
        <f>W36</f>
        <v>0</v>
      </c>
    </row>
    <row r="141" spans="1:23" ht="28.5" customHeight="1">
      <c r="A141" s="10" t="s">
        <v>38</v>
      </c>
      <c r="B141" s="110"/>
      <c r="C141" s="48"/>
      <c r="D141" s="106">
        <f>D37</f>
        <v>0</v>
      </c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7"/>
      <c r="Q141" s="108"/>
      <c r="R141" s="247">
        <f>R37</f>
        <v>0</v>
      </c>
      <c r="S141" s="247"/>
      <c r="T141" s="247"/>
      <c r="U141" s="247"/>
      <c r="V141" s="247"/>
      <c r="W141" s="12">
        <f>W37</f>
        <v>0</v>
      </c>
    </row>
    <row r="142" spans="1:23" ht="13.5" customHeight="1">
      <c r="A142" s="47"/>
      <c r="B142" s="49"/>
      <c r="C142" s="4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24"/>
      <c r="Q142" s="47"/>
      <c r="R142" s="48"/>
      <c r="S142" s="48"/>
      <c r="T142" s="48"/>
      <c r="U142" s="48"/>
      <c r="V142" s="48"/>
      <c r="W142" s="49"/>
    </row>
    <row r="143" spans="1:23" ht="13.5" customHeight="1">
      <c r="A143" s="47"/>
      <c r="B143" s="48"/>
      <c r="C143" s="48"/>
      <c r="D143" s="48"/>
      <c r="E143" s="48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9"/>
    </row>
    <row r="144" spans="1:23" ht="12.95" customHeight="1">
      <c r="A144" s="47"/>
      <c r="B144" s="188" t="s">
        <v>27</v>
      </c>
      <c r="C144" s="189"/>
      <c r="D144" s="189"/>
      <c r="E144" s="190"/>
      <c r="F144" s="188" t="s">
        <v>28</v>
      </c>
      <c r="G144" s="189"/>
      <c r="H144" s="190"/>
      <c r="I144" s="157"/>
      <c r="J144" s="151" t="s">
        <v>58</v>
      </c>
      <c r="K144" s="152"/>
      <c r="L144" s="152"/>
      <c r="M144" s="152"/>
      <c r="N144" s="152"/>
      <c r="O144" s="152"/>
      <c r="P144" s="152"/>
      <c r="Q144" s="153"/>
      <c r="R144" s="47"/>
      <c r="S144" s="48"/>
      <c r="T144" s="48"/>
      <c r="U144" s="48"/>
      <c r="V144" s="48"/>
      <c r="W144" s="49"/>
    </row>
    <row r="145" spans="1:23" ht="8.25" customHeight="1">
      <c r="A145" s="47"/>
      <c r="B145" s="115">
        <f>B41</f>
        <v>0</v>
      </c>
      <c r="C145" s="116"/>
      <c r="D145" s="116"/>
      <c r="E145" s="117"/>
      <c r="F145" s="115">
        <f>F41</f>
        <v>0</v>
      </c>
      <c r="G145" s="116"/>
      <c r="H145" s="117"/>
      <c r="I145" s="157"/>
      <c r="J145" s="154"/>
      <c r="K145" s="155"/>
      <c r="L145" s="155"/>
      <c r="M145" s="155"/>
      <c r="N145" s="155"/>
      <c r="O145" s="155"/>
      <c r="P145" s="155"/>
      <c r="Q145" s="156"/>
      <c r="R145" s="47"/>
      <c r="S145" s="48"/>
      <c r="T145" s="48"/>
      <c r="U145" s="48"/>
      <c r="V145" s="48"/>
      <c r="W145" s="49"/>
    </row>
    <row r="146" spans="1:23" ht="21.95" customHeight="1">
      <c r="A146" s="47"/>
      <c r="B146" s="118"/>
      <c r="C146" s="119"/>
      <c r="D146" s="119"/>
      <c r="E146" s="120"/>
      <c r="F146" s="118"/>
      <c r="G146" s="119"/>
      <c r="H146" s="120"/>
      <c r="I146" s="157"/>
      <c r="J146" s="13">
        <f t="shared" ref="J146:Q146" si="11">J42</f>
        <v>0</v>
      </c>
      <c r="K146" s="13">
        <f t="shared" si="11"/>
        <v>0</v>
      </c>
      <c r="L146" s="13">
        <f t="shared" si="11"/>
        <v>0</v>
      </c>
      <c r="M146" s="13">
        <f t="shared" si="11"/>
        <v>0</v>
      </c>
      <c r="N146" s="13">
        <f t="shared" si="11"/>
        <v>0</v>
      </c>
      <c r="O146" s="13">
        <f t="shared" si="11"/>
        <v>0</v>
      </c>
      <c r="P146" s="13">
        <f t="shared" si="11"/>
        <v>0</v>
      </c>
      <c r="Q146" s="13">
        <f t="shared" si="11"/>
        <v>0</v>
      </c>
      <c r="R146" s="47"/>
      <c r="S146" s="48"/>
      <c r="T146" s="48"/>
      <c r="U146" s="48"/>
      <c r="V146" s="48"/>
      <c r="W146" s="49"/>
    </row>
    <row r="147" spans="1:23" ht="16.5" customHeight="1">
      <c r="A147" s="47"/>
      <c r="B147" s="48"/>
      <c r="C147" s="48"/>
      <c r="D147" s="48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9"/>
    </row>
    <row r="148" spans="1:23" ht="16.5" customHeight="1">
      <c r="A148" s="191" t="s">
        <v>29</v>
      </c>
      <c r="B148" s="191"/>
      <c r="C148" s="191"/>
      <c r="D148" s="191"/>
      <c r="E148" s="191"/>
      <c r="F148" s="191" t="s">
        <v>30</v>
      </c>
      <c r="G148" s="191"/>
      <c r="H148" s="191"/>
      <c r="I148" s="248"/>
      <c r="J148" s="191" t="s">
        <v>32</v>
      </c>
      <c r="K148" s="191"/>
      <c r="L148" s="191"/>
      <c r="M148" s="191"/>
      <c r="N148" s="191"/>
      <c r="O148" s="191"/>
      <c r="P148" s="191"/>
      <c r="Q148" s="191"/>
      <c r="R148" s="191" t="s">
        <v>31</v>
      </c>
      <c r="S148" s="191"/>
      <c r="T148" s="191"/>
      <c r="U148" s="191"/>
      <c r="V148" s="191"/>
      <c r="W148" s="191"/>
    </row>
    <row r="149" spans="1:23" ht="24" customHeight="1">
      <c r="A149" s="115">
        <f>A45</f>
        <v>0</v>
      </c>
      <c r="B149" s="116"/>
      <c r="C149" s="116"/>
      <c r="D149" s="116"/>
      <c r="E149" s="117"/>
      <c r="F149" s="125">
        <f>F45</f>
        <v>0</v>
      </c>
      <c r="G149" s="126"/>
      <c r="H149" s="127"/>
      <c r="I149" s="248"/>
      <c r="J149" s="40">
        <f>J45</f>
        <v>0</v>
      </c>
      <c r="K149" s="40">
        <f>K45</f>
        <v>0</v>
      </c>
      <c r="L149" s="40">
        <f>L45</f>
        <v>0</v>
      </c>
      <c r="M149" s="39">
        <f t="shared" ref="M149:R149" si="12">M45</f>
        <v>0</v>
      </c>
      <c r="N149" s="39">
        <f t="shared" si="12"/>
        <v>0</v>
      </c>
      <c r="O149" s="39">
        <f t="shared" si="12"/>
        <v>0</v>
      </c>
      <c r="P149" s="39">
        <f t="shared" si="12"/>
        <v>0</v>
      </c>
      <c r="Q149" s="39">
        <f t="shared" si="12"/>
        <v>0</v>
      </c>
      <c r="R149" s="131">
        <f t="shared" si="12"/>
        <v>0</v>
      </c>
      <c r="S149" s="132"/>
      <c r="T149" s="132"/>
      <c r="U149" s="132"/>
      <c r="V149" s="132"/>
      <c r="W149" s="133"/>
    </row>
    <row r="150" spans="1:23" ht="21.75" customHeight="1">
      <c r="A150" s="118"/>
      <c r="B150" s="119"/>
      <c r="C150" s="119"/>
      <c r="D150" s="119"/>
      <c r="E150" s="120"/>
      <c r="F150" s="128"/>
      <c r="G150" s="129"/>
      <c r="H150" s="130"/>
      <c r="I150" s="248"/>
      <c r="J150" s="137" t="s">
        <v>33</v>
      </c>
      <c r="K150" s="137"/>
      <c r="L150" s="137"/>
      <c r="M150" s="137"/>
      <c r="N150" s="137"/>
      <c r="O150" s="137"/>
      <c r="P150" s="137"/>
      <c r="Q150" s="137"/>
      <c r="R150" s="134"/>
      <c r="S150" s="135"/>
      <c r="T150" s="135"/>
      <c r="U150" s="135"/>
      <c r="V150" s="135"/>
      <c r="W150" s="136"/>
    </row>
    <row r="151" spans="1:23" ht="25.5" customHeight="1">
      <c r="A151" s="138" t="s">
        <v>34</v>
      </c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39"/>
      <c r="T151" s="139"/>
      <c r="U151" s="139"/>
      <c r="V151" s="139"/>
      <c r="W151" s="140"/>
    </row>
    <row r="152" spans="1:23" ht="12.75" customHeight="1">
      <c r="A152" s="233" t="s">
        <v>55</v>
      </c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51"/>
      <c r="T152" s="275" t="str">
        <f>T48</f>
        <v xml:space="preserve"> </v>
      </c>
      <c r="U152" s="276"/>
      <c r="V152" s="276"/>
      <c r="W152" s="277"/>
    </row>
    <row r="153" spans="1:23" ht="12.75" customHeight="1">
      <c r="A153" s="235"/>
      <c r="B153" s="236"/>
      <c r="C153" s="236"/>
      <c r="D153" s="236"/>
      <c r="E153" s="236"/>
      <c r="F153" s="236"/>
      <c r="G153" s="236"/>
      <c r="H153" s="236"/>
      <c r="I153" s="236"/>
      <c r="J153" s="236"/>
      <c r="K153" s="236"/>
      <c r="L153" s="236"/>
      <c r="M153" s="236"/>
      <c r="N153" s="236"/>
      <c r="O153" s="236"/>
      <c r="P153" s="236"/>
      <c r="Q153" s="236"/>
      <c r="R153" s="236"/>
      <c r="S153" s="252"/>
      <c r="T153" s="278"/>
      <c r="U153" s="279"/>
      <c r="V153" s="279"/>
      <c r="W153" s="280"/>
    </row>
    <row r="154" spans="1:23" ht="24.75" customHeight="1">
      <c r="A154" s="237"/>
      <c r="B154" s="238"/>
      <c r="C154" s="238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53"/>
      <c r="T154" s="281"/>
      <c r="U154" s="282"/>
      <c r="V154" s="282"/>
      <c r="W154" s="283"/>
    </row>
    <row r="155" spans="1:23">
      <c r="A155" s="141"/>
      <c r="B155" s="142"/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3"/>
    </row>
    <row r="156" spans="1:23" ht="33.950000000000003" customHeight="1">
      <c r="A156" s="179" t="s">
        <v>54</v>
      </c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  <c r="S156" s="180"/>
      <c r="T156" s="180"/>
      <c r="U156" s="180"/>
      <c r="V156" s="180"/>
      <c r="W156" s="181"/>
    </row>
  </sheetData>
  <sheetProtection algorithmName="SHA-512" hashValue="KSEnMAHdpjvItbQIYORRiZRgTMdNwfxF7Utx7rlTmwZmiktfH7H7nu3f/G/LYvDBK5Cc2Mzj2nILdtzFvVIt1A==" saltValue="SZ+bvbQU996K7v7lLLJvKA==" spinCount="100000" sheet="1" objects="1" scenarios="1"/>
  <mergeCells count="393">
    <mergeCell ref="I148:I150"/>
    <mergeCell ref="I144:I146"/>
    <mergeCell ref="U7:W8"/>
    <mergeCell ref="U9:W10"/>
    <mergeCell ref="A10:T10"/>
    <mergeCell ref="U111:W112"/>
    <mergeCell ref="U59:W60"/>
    <mergeCell ref="A152:S154"/>
    <mergeCell ref="T152:W154"/>
    <mergeCell ref="E32:S32"/>
    <mergeCell ref="Q31:S31"/>
    <mergeCell ref="A30:W30"/>
    <mergeCell ref="D31:O31"/>
    <mergeCell ref="D38:O38"/>
    <mergeCell ref="P33:Q37"/>
    <mergeCell ref="Q38:W38"/>
    <mergeCell ref="A38:B38"/>
    <mergeCell ref="R40:W42"/>
    <mergeCell ref="S59:T61"/>
    <mergeCell ref="Q83:R83"/>
    <mergeCell ref="S82:W83"/>
    <mergeCell ref="A82:R82"/>
    <mergeCell ref="A90:B90"/>
    <mergeCell ref="Q90:W90"/>
    <mergeCell ref="R140:V140"/>
    <mergeCell ref="R141:V141"/>
    <mergeCell ref="P137:Q141"/>
    <mergeCell ref="D137:O137"/>
    <mergeCell ref="D138:O138"/>
    <mergeCell ref="D139:O139"/>
    <mergeCell ref="D140:O140"/>
    <mergeCell ref="D141:O141"/>
    <mergeCell ref="I40:I42"/>
    <mergeCell ref="J40:Q41"/>
    <mergeCell ref="I58:R58"/>
    <mergeCell ref="A100:S102"/>
    <mergeCell ref="T100:W102"/>
    <mergeCell ref="R137:V137"/>
    <mergeCell ref="A83:B83"/>
    <mergeCell ref="R92:W94"/>
    <mergeCell ref="A40:A42"/>
    <mergeCell ref="A52:W52"/>
    <mergeCell ref="A127:C127"/>
    <mergeCell ref="E127:T127"/>
    <mergeCell ref="U127:V127"/>
    <mergeCell ref="A128:C128"/>
    <mergeCell ref="E128:T128"/>
    <mergeCell ref="U128:V128"/>
    <mergeCell ref="R138:V138"/>
    <mergeCell ref="R139:V139"/>
    <mergeCell ref="I96:I98"/>
    <mergeCell ref="I44:I46"/>
    <mergeCell ref="D35:O35"/>
    <mergeCell ref="D36:O36"/>
    <mergeCell ref="D37:O37"/>
    <mergeCell ref="B41:E42"/>
    <mergeCell ref="F41:H42"/>
    <mergeCell ref="A95:W95"/>
    <mergeCell ref="A96:E96"/>
    <mergeCell ref="F96:H96"/>
    <mergeCell ref="J96:Q96"/>
    <mergeCell ref="R96:W96"/>
    <mergeCell ref="A91:W91"/>
    <mergeCell ref="A92:A94"/>
    <mergeCell ref="B92:E92"/>
    <mergeCell ref="F92:H92"/>
    <mergeCell ref="B93:E94"/>
    <mergeCell ref="D90:O90"/>
    <mergeCell ref="A129:C129"/>
    <mergeCell ref="E129:T129"/>
    <mergeCell ref="U129:V129"/>
    <mergeCell ref="A124:C124"/>
    <mergeCell ref="T32:W32"/>
    <mergeCell ref="A47:W47"/>
    <mergeCell ref="A44:E44"/>
    <mergeCell ref="A51:W51"/>
    <mergeCell ref="F44:H44"/>
    <mergeCell ref="J44:Q44"/>
    <mergeCell ref="R44:W44"/>
    <mergeCell ref="J46:Q46"/>
    <mergeCell ref="R45:W46"/>
    <mergeCell ref="F45:H46"/>
    <mergeCell ref="B32:B37"/>
    <mergeCell ref="A48:S50"/>
    <mergeCell ref="T48:W50"/>
    <mergeCell ref="R34:V34"/>
    <mergeCell ref="R35:V35"/>
    <mergeCell ref="R36:V36"/>
    <mergeCell ref="R37:V37"/>
    <mergeCell ref="R33:V33"/>
    <mergeCell ref="D33:O33"/>
    <mergeCell ref="D34:O34"/>
    <mergeCell ref="U16:V16"/>
    <mergeCell ref="U17:V17"/>
    <mergeCell ref="U18:V18"/>
    <mergeCell ref="U19:V19"/>
    <mergeCell ref="A29:S29"/>
    <mergeCell ref="U29:V29"/>
    <mergeCell ref="A31:B31"/>
    <mergeCell ref="U21:V21"/>
    <mergeCell ref="U22:V22"/>
    <mergeCell ref="U23:V23"/>
    <mergeCell ref="U24:V24"/>
    <mergeCell ref="U25:V25"/>
    <mergeCell ref="E28:T28"/>
    <mergeCell ref="T31:W31"/>
    <mergeCell ref="E24:T24"/>
    <mergeCell ref="U26:V26"/>
    <mergeCell ref="U28:V28"/>
    <mergeCell ref="A28:C28"/>
    <mergeCell ref="E22:T22"/>
    <mergeCell ref="E23:T23"/>
    <mergeCell ref="U27:V27"/>
    <mergeCell ref="E27:T27"/>
    <mergeCell ref="A27:C27"/>
    <mergeCell ref="A16:C16"/>
    <mergeCell ref="A17:C17"/>
    <mergeCell ref="A18:C18"/>
    <mergeCell ref="A19:C19"/>
    <mergeCell ref="A20:C20"/>
    <mergeCell ref="A21:C21"/>
    <mergeCell ref="E26:T26"/>
    <mergeCell ref="A22:C22"/>
    <mergeCell ref="A23:C23"/>
    <mergeCell ref="A24:C24"/>
    <mergeCell ref="A25:C25"/>
    <mergeCell ref="A26:C26"/>
    <mergeCell ref="E19:T19"/>
    <mergeCell ref="E20:T20"/>
    <mergeCell ref="E21:T21"/>
    <mergeCell ref="E25:T25"/>
    <mergeCell ref="U20:V20"/>
    <mergeCell ref="T12:V12"/>
    <mergeCell ref="A11:C11"/>
    <mergeCell ref="E16:T16"/>
    <mergeCell ref="S7:T9"/>
    <mergeCell ref="I7:R7"/>
    <mergeCell ref="I8:R8"/>
    <mergeCell ref="I9:R9"/>
    <mergeCell ref="A13:C14"/>
    <mergeCell ref="E13:T13"/>
    <mergeCell ref="E14:T14"/>
    <mergeCell ref="U14:V14"/>
    <mergeCell ref="U13:V13"/>
    <mergeCell ref="E17:T17"/>
    <mergeCell ref="E18:T18"/>
    <mergeCell ref="D11:J11"/>
    <mergeCell ref="A12:C12"/>
    <mergeCell ref="D12:J12"/>
    <mergeCell ref="K12:S12"/>
    <mergeCell ref="K11:S11"/>
    <mergeCell ref="T11:V11"/>
    <mergeCell ref="A15:C15"/>
    <mergeCell ref="U15:V15"/>
    <mergeCell ref="E15:T15"/>
    <mergeCell ref="V1:W1"/>
    <mergeCell ref="V2:W4"/>
    <mergeCell ref="E1:S1"/>
    <mergeCell ref="A5:W5"/>
    <mergeCell ref="T1:U4"/>
    <mergeCell ref="A1:D4"/>
    <mergeCell ref="C6:F6"/>
    <mergeCell ref="C7:F7"/>
    <mergeCell ref="U6:W6"/>
    <mergeCell ref="K2:S2"/>
    <mergeCell ref="K3:S3"/>
    <mergeCell ref="E3:J3"/>
    <mergeCell ref="E2:J2"/>
    <mergeCell ref="E4:S4"/>
    <mergeCell ref="A6:B6"/>
    <mergeCell ref="A7:B9"/>
    <mergeCell ref="C8:F8"/>
    <mergeCell ref="C9:F9"/>
    <mergeCell ref="G7:H9"/>
    <mergeCell ref="I6:R6"/>
    <mergeCell ref="A151:W151"/>
    <mergeCell ref="A155:W155"/>
    <mergeCell ref="A156:W156"/>
    <mergeCell ref="C32:C37"/>
    <mergeCell ref="A45:E46"/>
    <mergeCell ref="A39:W39"/>
    <mergeCell ref="B40:E40"/>
    <mergeCell ref="F40:H40"/>
    <mergeCell ref="A43:W43"/>
    <mergeCell ref="A147:W147"/>
    <mergeCell ref="A148:E148"/>
    <mergeCell ref="F148:H148"/>
    <mergeCell ref="J148:Q148"/>
    <mergeCell ref="R148:W148"/>
    <mergeCell ref="A149:E150"/>
    <mergeCell ref="F149:H150"/>
    <mergeCell ref="R149:W150"/>
    <mergeCell ref="J150:Q150"/>
    <mergeCell ref="A143:W143"/>
    <mergeCell ref="A144:A146"/>
    <mergeCell ref="B144:E144"/>
    <mergeCell ref="F144:H144"/>
    <mergeCell ref="B145:E146"/>
    <mergeCell ref="F145:H146"/>
    <mergeCell ref="J144:Q145"/>
    <mergeCell ref="A130:C130"/>
    <mergeCell ref="E130:T130"/>
    <mergeCell ref="U130:V130"/>
    <mergeCell ref="A131:C131"/>
    <mergeCell ref="E131:T131"/>
    <mergeCell ref="U131:V131"/>
    <mergeCell ref="A132:C132"/>
    <mergeCell ref="E132:T132"/>
    <mergeCell ref="U132:V132"/>
    <mergeCell ref="D142:O142"/>
    <mergeCell ref="Q142:W142"/>
    <mergeCell ref="A133:S133"/>
    <mergeCell ref="U133:V133"/>
    <mergeCell ref="A135:B135"/>
    <mergeCell ref="B136:B141"/>
    <mergeCell ref="C136:C141"/>
    <mergeCell ref="S134:W136"/>
    <mergeCell ref="Q135:R135"/>
    <mergeCell ref="E136:R136"/>
    <mergeCell ref="D135:O135"/>
    <mergeCell ref="A134:R134"/>
    <mergeCell ref="A142:B142"/>
    <mergeCell ref="R144:W146"/>
    <mergeCell ref="E124:T124"/>
    <mergeCell ref="U124:V124"/>
    <mergeCell ref="A125:C125"/>
    <mergeCell ref="E125:T125"/>
    <mergeCell ref="U125:V125"/>
    <mergeCell ref="A126:C126"/>
    <mergeCell ref="E126:T126"/>
    <mergeCell ref="U126:V126"/>
    <mergeCell ref="A121:C121"/>
    <mergeCell ref="E121:T121"/>
    <mergeCell ref="U121:V121"/>
    <mergeCell ref="A122:C122"/>
    <mergeCell ref="E122:T122"/>
    <mergeCell ref="U122:V122"/>
    <mergeCell ref="A123:C123"/>
    <mergeCell ref="E123:T123"/>
    <mergeCell ref="U123:V123"/>
    <mergeCell ref="A117:C118"/>
    <mergeCell ref="E117:T117"/>
    <mergeCell ref="U117:V117"/>
    <mergeCell ref="E118:T118"/>
    <mergeCell ref="U118:V118"/>
    <mergeCell ref="A119:C119"/>
    <mergeCell ref="E119:T119"/>
    <mergeCell ref="U119:V119"/>
    <mergeCell ref="A120:C120"/>
    <mergeCell ref="E120:T120"/>
    <mergeCell ref="U120:V120"/>
    <mergeCell ref="A114:W114"/>
    <mergeCell ref="A115:C115"/>
    <mergeCell ref="D115:J115"/>
    <mergeCell ref="K115:S115"/>
    <mergeCell ref="T115:V115"/>
    <mergeCell ref="A116:C116"/>
    <mergeCell ref="D116:J116"/>
    <mergeCell ref="K116:S116"/>
    <mergeCell ref="T116:V116"/>
    <mergeCell ref="A111:B113"/>
    <mergeCell ref="C111:F111"/>
    <mergeCell ref="G111:H113"/>
    <mergeCell ref="E108:S108"/>
    <mergeCell ref="A109:W109"/>
    <mergeCell ref="A110:B110"/>
    <mergeCell ref="C110:F110"/>
    <mergeCell ref="C112:F112"/>
    <mergeCell ref="C113:F113"/>
    <mergeCell ref="U113:W113"/>
    <mergeCell ref="U110:W110"/>
    <mergeCell ref="I110:R110"/>
    <mergeCell ref="I111:R111"/>
    <mergeCell ref="I112:R112"/>
    <mergeCell ref="I113:R113"/>
    <mergeCell ref="S111:T113"/>
    <mergeCell ref="F93:H94"/>
    <mergeCell ref="R84:W84"/>
    <mergeCell ref="R85:V85"/>
    <mergeCell ref="R86:V86"/>
    <mergeCell ref="R87:V87"/>
    <mergeCell ref="E107:J107"/>
    <mergeCell ref="K107:S107"/>
    <mergeCell ref="A97:E98"/>
    <mergeCell ref="F97:H98"/>
    <mergeCell ref="R97:W98"/>
    <mergeCell ref="J98:Q98"/>
    <mergeCell ref="A99:W99"/>
    <mergeCell ref="A103:W103"/>
    <mergeCell ref="A104:W104"/>
    <mergeCell ref="E105:S105"/>
    <mergeCell ref="T105:U108"/>
    <mergeCell ref="V105:W105"/>
    <mergeCell ref="E106:J106"/>
    <mergeCell ref="K106:S106"/>
    <mergeCell ref="V106:W108"/>
    <mergeCell ref="A105:D107"/>
    <mergeCell ref="A108:D108"/>
    <mergeCell ref="J92:Q93"/>
    <mergeCell ref="I92:I94"/>
    <mergeCell ref="D83:O83"/>
    <mergeCell ref="D85:O85"/>
    <mergeCell ref="D86:O86"/>
    <mergeCell ref="D87:O87"/>
    <mergeCell ref="P85:Q89"/>
    <mergeCell ref="A79:C79"/>
    <mergeCell ref="E79:T79"/>
    <mergeCell ref="U79:V79"/>
    <mergeCell ref="A80:C80"/>
    <mergeCell ref="E80:T80"/>
    <mergeCell ref="U80:V80"/>
    <mergeCell ref="A81:S81"/>
    <mergeCell ref="U81:V81"/>
    <mergeCell ref="B84:B89"/>
    <mergeCell ref="C84:C89"/>
    <mergeCell ref="E84:Q84"/>
    <mergeCell ref="R88:V88"/>
    <mergeCell ref="R89:V89"/>
    <mergeCell ref="D88:O88"/>
    <mergeCell ref="D89:O89"/>
    <mergeCell ref="A76:C76"/>
    <mergeCell ref="E76:T76"/>
    <mergeCell ref="U76:V76"/>
    <mergeCell ref="A77:C77"/>
    <mergeCell ref="E77:T77"/>
    <mergeCell ref="U77:V77"/>
    <mergeCell ref="A78:C78"/>
    <mergeCell ref="E78:T78"/>
    <mergeCell ref="U78:V78"/>
    <mergeCell ref="A73:C73"/>
    <mergeCell ref="E73:T73"/>
    <mergeCell ref="U73:V73"/>
    <mergeCell ref="A74:C74"/>
    <mergeCell ref="E74:T74"/>
    <mergeCell ref="U74:V74"/>
    <mergeCell ref="A75:C75"/>
    <mergeCell ref="E75:T75"/>
    <mergeCell ref="U75:V75"/>
    <mergeCell ref="A70:C70"/>
    <mergeCell ref="E70:T70"/>
    <mergeCell ref="U70:V70"/>
    <mergeCell ref="A71:C71"/>
    <mergeCell ref="E71:T71"/>
    <mergeCell ref="U71:V71"/>
    <mergeCell ref="A72:C72"/>
    <mergeCell ref="E72:T72"/>
    <mergeCell ref="U72:V72"/>
    <mergeCell ref="A67:C67"/>
    <mergeCell ref="E67:T67"/>
    <mergeCell ref="U67:V67"/>
    <mergeCell ref="A68:C68"/>
    <mergeCell ref="E68:T68"/>
    <mergeCell ref="U68:V68"/>
    <mergeCell ref="A69:C69"/>
    <mergeCell ref="E69:T69"/>
    <mergeCell ref="U69:V69"/>
    <mergeCell ref="A64:C64"/>
    <mergeCell ref="D64:J64"/>
    <mergeCell ref="K64:S64"/>
    <mergeCell ref="T64:V64"/>
    <mergeCell ref="A65:C66"/>
    <mergeCell ref="E65:T65"/>
    <mergeCell ref="U65:V65"/>
    <mergeCell ref="E66:T66"/>
    <mergeCell ref="U66:V66"/>
    <mergeCell ref="A62:W62"/>
    <mergeCell ref="A63:C63"/>
    <mergeCell ref="D63:J63"/>
    <mergeCell ref="K63:S63"/>
    <mergeCell ref="T63:V63"/>
    <mergeCell ref="A59:B61"/>
    <mergeCell ref="C59:F59"/>
    <mergeCell ref="G59:H61"/>
    <mergeCell ref="C60:F60"/>
    <mergeCell ref="C61:F61"/>
    <mergeCell ref="U61:W61"/>
    <mergeCell ref="I59:R59"/>
    <mergeCell ref="I60:R60"/>
    <mergeCell ref="I61:R61"/>
    <mergeCell ref="A53:D56"/>
    <mergeCell ref="E53:S53"/>
    <mergeCell ref="A57:W57"/>
    <mergeCell ref="A58:B58"/>
    <mergeCell ref="C58:F58"/>
    <mergeCell ref="T53:U56"/>
    <mergeCell ref="V53:W53"/>
    <mergeCell ref="E54:J54"/>
    <mergeCell ref="K54:S54"/>
    <mergeCell ref="V54:W56"/>
    <mergeCell ref="E55:J55"/>
    <mergeCell ref="K55:S55"/>
    <mergeCell ref="E56:S56"/>
    <mergeCell ref="U58:W58"/>
  </mergeCells>
  <phoneticPr fontId="2" type="noConversion"/>
  <conditionalFormatting sqref="U110:W110 A67:W80 A119:W132 U58:W58 U113:W113 U111 U61:W61 U59">
    <cfRule type="cellIs" dxfId="17" priority="25" stopIfTrue="1" operator="equal">
      <formula>0</formula>
    </cfRule>
  </conditionalFormatting>
  <conditionalFormatting sqref="A29:V29 D12:W13 A12:C12 A39:W39 A33:C37 A43:W44 A41:A42 W33:W37 R33:R37 D14:V14 A32:E32 A31:D31 T31:W32 A30 P31:Q31 A38 P38:Q38 C38:D38 A40:J40 R40 J42:Q42">
    <cfRule type="cellIs" dxfId="16" priority="26" stopIfTrue="1" operator="equal">
      <formula>"   "</formula>
    </cfRule>
    <cfRule type="cellIs" dxfId="15" priority="27" stopIfTrue="1" operator="notEqual">
      <formula>"   "</formula>
    </cfRule>
  </conditionalFormatting>
  <conditionalFormatting sqref="A15:V15">
    <cfRule type="cellIs" dxfId="14" priority="28" stopIfTrue="1" operator="equal">
      <formula>0</formula>
    </cfRule>
  </conditionalFormatting>
  <conditionalFormatting sqref="D36:D37">
    <cfRule type="cellIs" dxfId="13" priority="23" stopIfTrue="1" operator="equal">
      <formula>"   "</formula>
    </cfRule>
    <cfRule type="cellIs" dxfId="12" priority="24" stopIfTrue="1" operator="notEqual">
      <formula>"   "</formula>
    </cfRule>
  </conditionalFormatting>
  <conditionalFormatting sqref="D33:D35 P33">
    <cfRule type="cellIs" dxfId="11" priority="18" stopIfTrue="1" operator="equal">
      <formula>"   "</formula>
    </cfRule>
    <cfRule type="cellIs" dxfId="10" priority="19" stopIfTrue="1" operator="notEqual">
      <formula>"   "</formula>
    </cfRule>
  </conditionalFormatting>
  <conditionalFormatting sqref="B41:H42">
    <cfRule type="cellIs" dxfId="9" priority="16" stopIfTrue="1" operator="equal">
      <formula>"   "</formula>
    </cfRule>
    <cfRule type="cellIs" dxfId="8" priority="17" stopIfTrue="1" operator="notEqual">
      <formula>"   "</formula>
    </cfRule>
  </conditionalFormatting>
  <conditionalFormatting sqref="W15:W29">
    <cfRule type="cellIs" dxfId="7" priority="10" operator="lessThanOrEqual">
      <formula>0</formula>
    </cfRule>
    <cfRule type="containsErrors" dxfId="6" priority="9">
      <formula>ISERROR(W15)</formula>
    </cfRule>
  </conditionalFormatting>
  <conditionalFormatting sqref="W34:W37">
    <cfRule type="containsErrors" dxfId="5" priority="7">
      <formula>ISERROR(W34)</formula>
    </cfRule>
  </conditionalFormatting>
  <conditionalFormatting sqref="W67:W81">
    <cfRule type="containsErrors" dxfId="4" priority="6">
      <formula>ISERROR(W67)</formula>
    </cfRule>
  </conditionalFormatting>
  <conditionalFormatting sqref="W86:W89">
    <cfRule type="containsErrors" dxfId="3" priority="5">
      <formula>ISERROR(W86)</formula>
    </cfRule>
  </conditionalFormatting>
  <conditionalFormatting sqref="W119:W133">
    <cfRule type="containsErrors" dxfId="2" priority="4">
      <formula>ISERROR(W119)</formula>
    </cfRule>
  </conditionalFormatting>
  <conditionalFormatting sqref="W138:W141">
    <cfRule type="containsErrors" dxfId="1" priority="3">
      <formula>ISERROR(W138)</formula>
    </cfRule>
  </conditionalFormatting>
  <conditionalFormatting sqref="A16:V28">
    <cfRule type="cellIs" dxfId="0" priority="1" stopIfTrue="1" operator="equal">
      <formula>0</formula>
    </cfRule>
  </conditionalFormatting>
  <printOptions horizontalCentered="1" verticalCentered="1"/>
  <pageMargins left="0.5" right="0.5" top="0.5" bottom="0.5" header="0" footer="0"/>
  <pageSetup scale="49" fitToHeight="3" orientation="portrait" horizontalDpi="4294967295" verticalDpi="4294967295" r:id="rId1"/>
  <headerFooter alignWithMargins="0"/>
  <rowBreaks count="2" manualBreakCount="2">
    <brk id="52" max="21" man="1"/>
    <brk id="104" max="21" man="1"/>
  </rowBreaks>
  <ignoredErrors>
    <ignoredError sqref="G58 S58 V54 U58:U59 A67 U61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</vt:lpstr>
      <vt:lpstr>req!Print_Area</vt:lpstr>
    </vt:vector>
  </TitlesOfParts>
  <Company>Western New England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 Torchia</dc:creator>
  <cp:lastModifiedBy>ddiglori</cp:lastModifiedBy>
  <cp:lastPrinted>2018-11-16T18:14:24Z</cp:lastPrinted>
  <dcterms:created xsi:type="dcterms:W3CDTF">2010-06-02T12:20:40Z</dcterms:created>
  <dcterms:modified xsi:type="dcterms:W3CDTF">2019-05-28T19:09:43Z</dcterms:modified>
</cp:coreProperties>
</file>